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40" windowHeight="6300" activeTab="1"/>
  </bookViews>
  <sheets>
    <sheet name="TRI" sheetId="1" r:id="rId1"/>
    <sheet name="ČETIRI" sheetId="2" r:id="rId2"/>
    <sheet name="PET" sheetId="3" r:id="rId3"/>
    <sheet name="ŠEST" sheetId="4" r:id="rId4"/>
    <sheet name="SEDAM" sheetId="5" r:id="rId5"/>
    <sheet name="OSAM" sheetId="6" r:id="rId6"/>
  </sheets>
  <calcPr calcId="152511"/>
</workbook>
</file>

<file path=xl/calcChain.xml><?xml version="1.0" encoding="utf-8"?>
<calcChain xmlns="http://schemas.openxmlformats.org/spreadsheetml/2006/main">
  <c r="H16" i="5" l="1"/>
  <c r="H41" i="5"/>
  <c r="H7" i="5"/>
  <c r="H37" i="5"/>
  <c r="H49" i="5"/>
  <c r="H40" i="5"/>
  <c r="H31" i="5"/>
  <c r="H6" i="5"/>
  <c r="H18" i="5"/>
  <c r="H33" i="5"/>
  <c r="H27" i="5"/>
  <c r="H45" i="5"/>
  <c r="H44" i="5"/>
  <c r="H32" i="5"/>
  <c r="H42" i="5"/>
  <c r="H15" i="5"/>
  <c r="H34" i="5"/>
  <c r="H43" i="5"/>
  <c r="H13" i="5"/>
  <c r="H30" i="5"/>
  <c r="H11" i="5"/>
  <c r="H47" i="5"/>
  <c r="H29" i="5"/>
  <c r="H5" i="5"/>
  <c r="H23" i="5"/>
  <c r="H10" i="5"/>
  <c r="H22" i="5"/>
  <c r="H26" i="5"/>
  <c r="H9" i="5"/>
  <c r="H48" i="5"/>
  <c r="H17" i="5"/>
  <c r="H14" i="5"/>
  <c r="H50" i="5"/>
  <c r="H35" i="5"/>
  <c r="H39" i="5"/>
  <c r="H24" i="5"/>
  <c r="H12" i="5"/>
  <c r="H28" i="5"/>
  <c r="H36" i="5"/>
  <c r="H46" i="5"/>
  <c r="H20" i="5"/>
  <c r="H19" i="5"/>
  <c r="H38" i="5"/>
  <c r="H21" i="5"/>
  <c r="H25" i="5"/>
  <c r="H8" i="5"/>
  <c r="H44" i="4"/>
  <c r="H41" i="4"/>
  <c r="H34" i="4"/>
  <c r="H42" i="4"/>
  <c r="H33" i="4"/>
  <c r="H26" i="4"/>
  <c r="H77" i="4"/>
  <c r="H29" i="4"/>
  <c r="H52" i="4"/>
  <c r="H16" i="4"/>
  <c r="H69" i="4"/>
  <c r="H11" i="4"/>
  <c r="H7" i="4"/>
  <c r="H40" i="4"/>
  <c r="H28" i="4"/>
  <c r="H27" i="4"/>
  <c r="H46" i="4"/>
  <c r="H54" i="4"/>
  <c r="H56" i="4"/>
  <c r="H31" i="4"/>
  <c r="H70" i="4"/>
  <c r="H71" i="4"/>
  <c r="H68" i="4"/>
  <c r="H49" i="4"/>
  <c r="H35" i="4"/>
  <c r="H22" i="4"/>
  <c r="H65" i="4"/>
  <c r="H5" i="4"/>
  <c r="H45" i="4"/>
  <c r="H13" i="4"/>
  <c r="H74" i="4"/>
  <c r="H61" i="4"/>
  <c r="H24" i="4"/>
  <c r="H14" i="4"/>
  <c r="H39" i="4"/>
  <c r="H21" i="4"/>
  <c r="H23" i="4"/>
  <c r="H8" i="4"/>
  <c r="H72" i="4"/>
  <c r="H62" i="4"/>
  <c r="H55" i="4"/>
  <c r="H19" i="4"/>
  <c r="H75" i="4"/>
  <c r="H58" i="4"/>
  <c r="H51" i="4"/>
  <c r="H76" i="4"/>
  <c r="H48" i="4"/>
  <c r="H15" i="4"/>
  <c r="H12" i="4"/>
  <c r="H9" i="4"/>
  <c r="H63" i="4"/>
  <c r="H18" i="4"/>
  <c r="H60" i="4"/>
  <c r="H17" i="4"/>
  <c r="H32" i="4"/>
  <c r="H38" i="4"/>
  <c r="H59" i="4"/>
  <c r="H37" i="4"/>
  <c r="H25" i="4"/>
  <c r="H6" i="4"/>
  <c r="H36" i="4"/>
  <c r="H66" i="4"/>
  <c r="H73" i="4"/>
  <c r="H53" i="4"/>
  <c r="H43" i="4"/>
  <c r="H50" i="4"/>
  <c r="H64" i="4"/>
  <c r="H30" i="4"/>
  <c r="H10" i="4"/>
  <c r="H47" i="4"/>
  <c r="H57" i="4"/>
  <c r="H20" i="4"/>
  <c r="H67" i="4"/>
  <c r="H72" i="3"/>
  <c r="H39" i="3"/>
  <c r="H15" i="3"/>
  <c r="H59" i="3"/>
  <c r="H71" i="3"/>
  <c r="H6" i="3"/>
  <c r="H26" i="3"/>
  <c r="H31" i="3"/>
  <c r="H58" i="3"/>
  <c r="H57" i="3"/>
  <c r="H56" i="3"/>
  <c r="H27" i="3"/>
  <c r="H18" i="3"/>
  <c r="H25" i="3"/>
  <c r="H7" i="3"/>
  <c r="H11" i="3"/>
  <c r="H14" i="3"/>
  <c r="H70" i="3"/>
  <c r="H40" i="3"/>
  <c r="H32" i="3"/>
  <c r="H30" i="3"/>
  <c r="H63" i="3"/>
  <c r="H60" i="3"/>
  <c r="H8" i="3"/>
  <c r="H52" i="3"/>
  <c r="H35" i="3"/>
  <c r="H74" i="3"/>
  <c r="H10" i="3"/>
  <c r="H23" i="3"/>
  <c r="H48" i="3"/>
  <c r="H45" i="3"/>
  <c r="H29" i="3"/>
  <c r="H44" i="3"/>
  <c r="H50" i="3"/>
  <c r="H65" i="3"/>
  <c r="H36" i="3"/>
  <c r="H37" i="3"/>
  <c r="H22" i="3"/>
  <c r="H64" i="3"/>
  <c r="H49" i="3"/>
  <c r="H33" i="3"/>
  <c r="H47" i="3"/>
  <c r="H51" i="3"/>
  <c r="H38" i="3"/>
  <c r="H42" i="3"/>
  <c r="H13" i="3"/>
  <c r="H55" i="3"/>
  <c r="H66" i="3"/>
  <c r="H53" i="3"/>
  <c r="H43" i="3"/>
  <c r="H17" i="3"/>
  <c r="H69" i="3"/>
  <c r="H21" i="3"/>
  <c r="H34" i="3"/>
  <c r="H12" i="3"/>
  <c r="H28" i="3"/>
  <c r="H54" i="3"/>
  <c r="H41" i="3"/>
  <c r="H73" i="3"/>
  <c r="H24" i="3"/>
  <c r="H19" i="3"/>
  <c r="H5" i="3"/>
  <c r="H62" i="3"/>
  <c r="H61" i="3"/>
  <c r="H67" i="3"/>
  <c r="H16" i="3"/>
  <c r="H68" i="3"/>
  <c r="H20" i="3"/>
  <c r="H46" i="3"/>
  <c r="H9" i="3"/>
  <c r="G45" i="2"/>
  <c r="G35" i="2"/>
  <c r="G9" i="2"/>
  <c r="G68" i="2"/>
  <c r="G41" i="2"/>
  <c r="G40" i="2"/>
  <c r="G51" i="2"/>
  <c r="G13" i="2"/>
  <c r="G39" i="2"/>
  <c r="G32" i="2"/>
  <c r="G5" i="2"/>
  <c r="G14" i="2"/>
  <c r="G26" i="2"/>
  <c r="G47" i="2"/>
  <c r="G44" i="2"/>
  <c r="G36" i="2"/>
  <c r="G10" i="2"/>
  <c r="G17" i="2"/>
  <c r="G66" i="2"/>
  <c r="G57" i="2"/>
  <c r="G70" i="2"/>
  <c r="G52" i="2"/>
  <c r="G49" i="2"/>
  <c r="G18" i="2"/>
  <c r="G16" i="2"/>
  <c r="G12" i="2"/>
  <c r="G46" i="2"/>
  <c r="G69" i="2"/>
  <c r="G30" i="2"/>
  <c r="G8" i="2"/>
  <c r="G29" i="2"/>
  <c r="G20" i="2"/>
  <c r="G28" i="2"/>
  <c r="G25" i="2"/>
  <c r="G50" i="2"/>
  <c r="G21" i="2"/>
  <c r="G48" i="2"/>
  <c r="G71" i="2"/>
  <c r="G7" i="2"/>
  <c r="G56" i="2"/>
  <c r="G65" i="2"/>
  <c r="G67" i="2"/>
  <c r="G58" i="2"/>
  <c r="G63" i="2"/>
  <c r="G72" i="2"/>
  <c r="G37" i="2"/>
  <c r="G31" i="2"/>
  <c r="G38" i="2"/>
  <c r="G11" i="2"/>
  <c r="G24" i="2"/>
  <c r="G19" i="2"/>
  <c r="G54" i="2"/>
  <c r="G60" i="2"/>
  <c r="G55" i="2"/>
  <c r="G64" i="2"/>
  <c r="G53" i="2"/>
  <c r="G27" i="2"/>
  <c r="G34" i="2"/>
  <c r="G43" i="2"/>
  <c r="G33" i="2"/>
  <c r="G15" i="2"/>
  <c r="G42" i="2"/>
  <c r="G62" i="2"/>
  <c r="G22" i="2"/>
  <c r="G6" i="2"/>
  <c r="G59" i="2"/>
  <c r="G61" i="2"/>
  <c r="G23" i="2"/>
  <c r="G9" i="1"/>
  <c r="G13" i="1"/>
  <c r="G43" i="1"/>
  <c r="G20" i="1"/>
  <c r="G8" i="1"/>
  <c r="G45" i="1"/>
  <c r="G5" i="1"/>
  <c r="G28" i="1"/>
  <c r="G26" i="1"/>
  <c r="G31" i="1"/>
  <c r="G44" i="1"/>
  <c r="G12" i="1"/>
  <c r="G18" i="1"/>
  <c r="G15" i="1"/>
  <c r="G19" i="1"/>
  <c r="G52" i="1"/>
  <c r="G35" i="1"/>
  <c r="G40" i="1"/>
  <c r="G32" i="1"/>
  <c r="G36" i="1"/>
  <c r="G29" i="1"/>
  <c r="G7" i="1"/>
  <c r="G30" i="1"/>
  <c r="G27" i="1"/>
  <c r="G21" i="1"/>
  <c r="G38" i="1"/>
  <c r="G47" i="1"/>
  <c r="G22" i="1"/>
  <c r="G17" i="1"/>
  <c r="G11" i="1"/>
  <c r="G33" i="1"/>
  <c r="G34" i="1"/>
  <c r="G46" i="1"/>
  <c r="G24" i="1"/>
  <c r="G41" i="1"/>
  <c r="G49" i="1"/>
  <c r="G42" i="1"/>
  <c r="G48" i="1"/>
  <c r="G50" i="1"/>
  <c r="G39" i="1"/>
  <c r="G16" i="1"/>
  <c r="G6" i="1"/>
  <c r="G10" i="1"/>
  <c r="G37" i="1"/>
  <c r="G14" i="1"/>
  <c r="G53" i="1"/>
  <c r="G25" i="1"/>
  <c r="G51" i="1"/>
  <c r="G23" i="1"/>
  <c r="H35" i="6"/>
  <c r="H26" i="6"/>
  <c r="H37" i="6"/>
  <c r="H20" i="6"/>
  <c r="H17" i="6"/>
  <c r="H50" i="6"/>
  <c r="H48" i="6"/>
  <c r="H47" i="6"/>
  <c r="H38" i="6"/>
  <c r="H42" i="6"/>
  <c r="H51" i="6"/>
  <c r="H45" i="6"/>
  <c r="H39" i="6"/>
  <c r="H24" i="6"/>
  <c r="H9" i="6"/>
  <c r="H54" i="6"/>
  <c r="H7" i="6"/>
  <c r="H49" i="6"/>
  <c r="H23" i="6"/>
  <c r="H8" i="6"/>
  <c r="H5" i="6"/>
  <c r="H32" i="6"/>
  <c r="H19" i="6"/>
  <c r="H43" i="6"/>
  <c r="H15" i="6"/>
  <c r="H12" i="6"/>
  <c r="H18" i="6"/>
  <c r="H33" i="6"/>
  <c r="H16" i="6"/>
  <c r="H52" i="6"/>
  <c r="H41" i="6"/>
  <c r="H6" i="6"/>
  <c r="H53" i="6"/>
  <c r="H46" i="6"/>
  <c r="H31" i="6"/>
  <c r="H10" i="6"/>
  <c r="H25" i="6"/>
  <c r="H22" i="6"/>
  <c r="H14" i="6"/>
  <c r="H34" i="6"/>
  <c r="H27" i="6"/>
  <c r="H30" i="6"/>
  <c r="H21" i="6"/>
  <c r="H13" i="6"/>
  <c r="H44" i="6"/>
  <c r="H36" i="6"/>
  <c r="H40" i="6"/>
  <c r="H11" i="6"/>
  <c r="H29" i="6"/>
  <c r="H28" i="6"/>
</calcChain>
</file>

<file path=xl/sharedStrings.xml><?xml version="1.0" encoding="utf-8"?>
<sst xmlns="http://schemas.openxmlformats.org/spreadsheetml/2006/main" count="1132" uniqueCount="492">
  <si>
    <t xml:space="preserve">Br. </t>
  </si>
  <si>
    <t>Broj bodova po skupini zadataka</t>
  </si>
  <si>
    <t>I</t>
  </si>
  <si>
    <t>II</t>
  </si>
  <si>
    <t>III</t>
  </si>
  <si>
    <t>UKUPNO</t>
  </si>
  <si>
    <t>IME EKIPE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</si>
  <si>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</si>
  <si>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</si>
  <si>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</si>
  <si>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</si>
  <si>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</si>
  <si>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</si>
  <si>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</si>
  <si>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</si>
  <si>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</si>
  <si>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</si>
  <si>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</si>
  <si>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</si>
  <si>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</si>
  <si>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</si>
  <si>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</si>
  <si>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</si>
  <si>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</si>
  <si>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</si>
  <si>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</si>
  <si>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</si>
  <si>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</si>
  <si>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</si>
  <si>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</si>
  <si>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</si>
  <si>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</si>
  <si>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</si>
  <si>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</si>
  <si>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</si>
  <si>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</si>
  <si>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</si>
  <si>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</si>
  <si>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Kategorija </t>
    </r>
    <r>
      <rPr>
        <b/>
        <sz val="24"/>
        <color theme="3" tint="-0.249977111117893"/>
        <rFont val="Calibri"/>
        <family val="2"/>
        <charset val="238"/>
        <scheme val="minor"/>
      </rPr>
      <t>TRI</t>
    </r>
  </si>
  <si>
    <r>
      <t xml:space="preserve">Kategorija </t>
    </r>
    <r>
      <rPr>
        <b/>
        <sz val="24"/>
        <color theme="3" tint="-0.249977111117893"/>
        <rFont val="Calibri"/>
        <family val="2"/>
        <charset val="238"/>
        <scheme val="minor"/>
      </rPr>
      <t>ČETIRI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</si>
  <si>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</si>
  <si>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</si>
  <si>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</si>
  <si>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</si>
  <si>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</si>
  <si>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</si>
  <si>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</si>
  <si>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</si>
  <si>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</si>
  <si>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</si>
  <si>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</si>
  <si>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</si>
  <si>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</si>
  <si>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</si>
  <si>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</si>
  <si>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</si>
  <si>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</si>
  <si>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</si>
  <si>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</si>
  <si>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IV</t>
  </si>
  <si>
    <r>
      <t xml:space="preserve">Kategorija </t>
    </r>
    <r>
      <rPr>
        <b/>
        <sz val="24"/>
        <color theme="3" tint="-0.249977111117893"/>
        <rFont val="Calibri"/>
        <family val="2"/>
        <charset val="238"/>
        <scheme val="minor"/>
      </rPr>
      <t>PET</t>
    </r>
  </si>
  <si>
    <r>
      <t xml:space="preserve">Kategorija </t>
    </r>
    <r>
      <rPr>
        <b/>
        <sz val="24"/>
        <color theme="3" tint="-0.249977111117893"/>
        <rFont val="Calibri"/>
        <family val="2"/>
        <charset val="238"/>
        <scheme val="minor"/>
      </rPr>
      <t>ŠEST</t>
    </r>
  </si>
  <si>
    <r>
      <t xml:space="preserve">Kategorija </t>
    </r>
    <r>
      <rPr>
        <b/>
        <sz val="24"/>
        <color theme="3" tint="-0.249977111117893"/>
        <rFont val="Calibri"/>
        <family val="2"/>
        <charset val="238"/>
        <scheme val="minor"/>
      </rPr>
      <t>SEDAM</t>
    </r>
  </si>
  <si>
    <r>
      <t xml:space="preserve">Kategorija </t>
    </r>
    <r>
      <rPr>
        <b/>
        <sz val="24"/>
        <color theme="3" tint="-0.249977111117893"/>
        <rFont val="Calibri"/>
        <family val="2"/>
        <charset val="238"/>
        <scheme val="minor"/>
      </rPr>
      <t>OSAM</t>
    </r>
  </si>
  <si>
    <t>PITAGORA</t>
  </si>
  <si>
    <t>TRI MUŠKETIRA</t>
  </si>
  <si>
    <t>LAVOVI</t>
  </si>
  <si>
    <t>EUKLID</t>
  </si>
  <si>
    <t>I. osnovna škola Čakovec</t>
  </si>
  <si>
    <t>KVADRATIĆI</t>
  </si>
  <si>
    <t>MATEMATIČARI</t>
  </si>
  <si>
    <t>IV. osnovna škola Bjelovar</t>
  </si>
  <si>
    <t>II. osnovna škola Bjelovar</t>
  </si>
  <si>
    <t>Centar izvrsnosti Koprivnica</t>
  </si>
  <si>
    <t>MATHEMATIČARI</t>
  </si>
  <si>
    <t>ZMAJEVI</t>
  </si>
  <si>
    <t>ĐURO8</t>
  </si>
  <si>
    <t>LUKA 6</t>
  </si>
  <si>
    <t>KOZARAC8</t>
  </si>
  <si>
    <t>KRUG</t>
  </si>
  <si>
    <t>III. osnovna škola Čakovec</t>
  </si>
  <si>
    <t>MATEMATIČARKE</t>
  </si>
  <si>
    <t>ĐURO7</t>
  </si>
  <si>
    <t>EINSTEINOVCI</t>
  </si>
  <si>
    <t>KALKULATORI</t>
  </si>
  <si>
    <t>LUKA 5</t>
  </si>
  <si>
    <t>KOZARAC7</t>
  </si>
  <si>
    <t>TROKUT</t>
  </si>
  <si>
    <t>CAREVI</t>
  </si>
  <si>
    <t>DECIMALE</t>
  </si>
  <si>
    <t>NEPOZNANICE</t>
  </si>
  <si>
    <t>ĐURO6</t>
  </si>
  <si>
    <t>RACIONALKE</t>
  </si>
  <si>
    <t>LUKA 4</t>
  </si>
  <si>
    <t>KOZARAC6</t>
  </si>
  <si>
    <t>SOKOLIĆI</t>
  </si>
  <si>
    <t>JEDNADŽBE</t>
  </si>
  <si>
    <t>LOGIČARI</t>
  </si>
  <si>
    <t>PRIJATELJI</t>
  </si>
  <si>
    <t>KIKIĆI</t>
  </si>
  <si>
    <t>LEPTIRIĆI</t>
  </si>
  <si>
    <t>FAKTORI</t>
  </si>
  <si>
    <t>BRZI I ŽESTOKI</t>
  </si>
  <si>
    <t>KOZARAC3</t>
  </si>
  <si>
    <t>GENIJALCI</t>
  </si>
  <si>
    <t>VATRENI MATEMATIČARI</t>
  </si>
  <si>
    <t>PAMETNJAKOVIĆI</t>
  </si>
  <si>
    <t>ĐURO4</t>
  </si>
  <si>
    <t>MATEMATOVCI</t>
  </si>
  <si>
    <t>MALI MATEMATIČARI</t>
  </si>
  <si>
    <t>VATRENI</t>
  </si>
  <si>
    <t>LUKIĆI</t>
  </si>
  <si>
    <t>PČELICE</t>
  </si>
  <si>
    <t>ĐURO5</t>
  </si>
  <si>
    <t>LUKA 1</t>
  </si>
  <si>
    <t>LUKA 3</t>
  </si>
  <si>
    <t>KOCKA</t>
  </si>
  <si>
    <t>NE ZNAM</t>
  </si>
  <si>
    <t>TROKUTIĆI</t>
  </si>
  <si>
    <t>JEDNADŽBA</t>
  </si>
  <si>
    <t>MEĐIMURSKI LEPI DEČKI</t>
  </si>
  <si>
    <t>PROFESIONALIZAM</t>
  </si>
  <si>
    <t>SOVE MUDRICE</t>
  </si>
  <si>
    <t>MATHEMA 2017</t>
  </si>
  <si>
    <t>NEPOBJEDIVI</t>
  </si>
  <si>
    <t>SUPERMATKIĆI</t>
  </si>
  <si>
    <t>KUNE</t>
  </si>
  <si>
    <t>VJEVERICE</t>
  </si>
  <si>
    <t>OŠ SUHOPOLJE - TIM 1</t>
  </si>
  <si>
    <t>KOALA</t>
  </si>
  <si>
    <t>TREĆI OŠ MOLVE</t>
  </si>
  <si>
    <t>ŠIŠMIŠI</t>
  </si>
  <si>
    <t>HOBOTNICE</t>
  </si>
  <si>
    <t>MATH GIRLS</t>
  </si>
  <si>
    <t>MALCI - ZNALCI</t>
  </si>
  <si>
    <t>VARAŽDINCI</t>
  </si>
  <si>
    <t>NEUSTRAŠIVI</t>
  </si>
  <si>
    <t>TEHNIČARI</t>
  </si>
  <si>
    <t>NAJBOLJE MATEMATIČARKE</t>
  </si>
  <si>
    <t>POBJEDNICI</t>
  </si>
  <si>
    <t>MALI PRIBROJNICI</t>
  </si>
  <si>
    <t>KRALJICE</t>
  </si>
  <si>
    <t>ISKRICE</t>
  </si>
  <si>
    <t>ŽARULJE</t>
  </si>
  <si>
    <t>VITEZOVI</t>
  </si>
  <si>
    <t>ZNALCI</t>
  </si>
  <si>
    <t>LEMA IV</t>
  </si>
  <si>
    <t>WOLF</t>
  </si>
  <si>
    <t>ALT</t>
  </si>
  <si>
    <t>MMM MATEMATIČARI</t>
  </si>
  <si>
    <t>PAMETNA TROJKA</t>
  </si>
  <si>
    <t>SVELPA</t>
  </si>
  <si>
    <t>TIGROVI</t>
  </si>
  <si>
    <t>MATEBASI</t>
  </si>
  <si>
    <t>TRI MATKATIRA</t>
  </si>
  <si>
    <t>TULIPANI</t>
  </si>
  <si>
    <t>OLOVKE</t>
  </si>
  <si>
    <t>SUNCE</t>
  </si>
  <si>
    <t>KRUŽNICA</t>
  </si>
  <si>
    <t>MAK</t>
  </si>
  <si>
    <t>JUPITER</t>
  </si>
  <si>
    <t>KRUŽIĆI</t>
  </si>
  <si>
    <t>MATKOLJUPCI</t>
  </si>
  <si>
    <t>MOZGIĆI</t>
  </si>
  <si>
    <t>OŠ braće Radića Pakrac</t>
  </si>
  <si>
    <t>OŠ Suhopolje</t>
  </si>
  <si>
    <t>OŠ Koprivnički Ivanec</t>
  </si>
  <si>
    <t>OŠ Molve</t>
  </si>
  <si>
    <t>OŠ Donja Dubrava</t>
  </si>
  <si>
    <t>OŠ Ksavera Šandora Gjalskog Zabok</t>
  </si>
  <si>
    <t>OŠ Koprivnički Bregi</t>
  </si>
  <si>
    <t>OŠ Mihovil Pavlek Miškina Đelekovec</t>
  </si>
  <si>
    <t>VI. osnovna škola Varaždin</t>
  </si>
  <si>
    <t>OŠ braće Radića Kloštar Ivanić</t>
  </si>
  <si>
    <t>OŠ Martijanec</t>
  </si>
  <si>
    <t>OŠ Gola</t>
  </si>
  <si>
    <t>OŠ Josipa Kozarca Slatina</t>
  </si>
  <si>
    <t>OŠ Nikole Tesle, Mirkovci</t>
  </si>
  <si>
    <t>OŠ Tomaša Goričanca Mala Subotica</t>
  </si>
  <si>
    <t>OŠ Petar Zrinski Šenkovec</t>
  </si>
  <si>
    <t>OŠ Strahoninec</t>
  </si>
  <si>
    <t>OŠ Tina Ujevića, Zagreb</t>
  </si>
  <si>
    <t>OŠ "Antun Nemčić Gostovinski" Koprivnica</t>
  </si>
  <si>
    <t>OŠ "Braća Radić" Koprivnica</t>
  </si>
  <si>
    <t>OŠ Vladimir Nazor Virovitica</t>
  </si>
  <si>
    <t>LUMENI</t>
  </si>
  <si>
    <t>FANTASTIČAN TRIO</t>
  </si>
  <si>
    <t>LOVCI NA POBJEDU</t>
  </si>
  <si>
    <t>MATKA 1</t>
  </si>
  <si>
    <t>MATKA 2</t>
  </si>
  <si>
    <t>ZVIJEZDE</t>
  </si>
  <si>
    <t>DELTA 4</t>
  </si>
  <si>
    <t>OMEGA 4</t>
  </si>
  <si>
    <t>GUNJA_4</t>
  </si>
  <si>
    <t>ALFA</t>
  </si>
  <si>
    <t>BETA</t>
  </si>
  <si>
    <t>LUPERO MAŽURANE</t>
  </si>
  <si>
    <t>JEŽEVI</t>
  </si>
  <si>
    <t>SUNCOKRETI</t>
  </si>
  <si>
    <t>ČETVRTAŠI ZA PET</t>
  </si>
  <si>
    <t>KVATRIĆI</t>
  </si>
  <si>
    <t>MARTI</t>
  </si>
  <si>
    <t>ŠTRUMFOVI</t>
  </si>
  <si>
    <t>BOBICE</t>
  </si>
  <si>
    <t>ŽESTOKI MATEMATIČARI</t>
  </si>
  <si>
    <t>MALI TROKUTI</t>
  </si>
  <si>
    <t>PICOKI</t>
  </si>
  <si>
    <t>ĐUROKI</t>
  </si>
  <si>
    <t>KOZARAC41</t>
  </si>
  <si>
    <t>KOZARAC42</t>
  </si>
  <si>
    <t>SOVICE</t>
  </si>
  <si>
    <t>MATEMATIČKI GENIJI</t>
  </si>
  <si>
    <t>ČETVRTAŠI 123</t>
  </si>
  <si>
    <t>MATEMATIČKI TROJAC ZA PET</t>
  </si>
  <si>
    <t>HRABRICE</t>
  </si>
  <si>
    <t>MATEMATIČKE ŠAPICE</t>
  </si>
  <si>
    <t>ŠTREBERI</t>
  </si>
  <si>
    <t>ČETVRTAŠI</t>
  </si>
  <si>
    <t>MG MATEMATIČKE GLJIVE</t>
  </si>
  <si>
    <t>TRIO</t>
  </si>
  <si>
    <t>SUPER SONETE</t>
  </si>
  <si>
    <t>MED I MLIJEKO</t>
  </si>
  <si>
    <t>LIGA PRVAKA</t>
  </si>
  <si>
    <t>TODIĆI</t>
  </si>
  <si>
    <t>MATEMATIČKE ČOKOLADE</t>
  </si>
  <si>
    <t>SUNDAE</t>
  </si>
  <si>
    <t>LUDI MATEMATIČKI TIM</t>
  </si>
  <si>
    <t>DEČKI SA ŠILTERICAMA</t>
  </si>
  <si>
    <t>MATEMATIČKI MINIONI</t>
  </si>
  <si>
    <t>RAZLOMAK 4</t>
  </si>
  <si>
    <t>SUPER TROJKA</t>
  </si>
  <si>
    <t>MATHEMATIČARKE</t>
  </si>
  <si>
    <t>MRAV</t>
  </si>
  <si>
    <t>FANTASTIČNA TROJKA</t>
  </si>
  <si>
    <t>ZUJKE</t>
  </si>
  <si>
    <t>OŠ Kloštar Podravski</t>
  </si>
  <si>
    <t>OŠ Ljubešćica</t>
  </si>
  <si>
    <t>OŠ Slavka Kolara Kravarsko</t>
  </si>
  <si>
    <t>OŠ Ivan Lacković Croata Kalinovac</t>
  </si>
  <si>
    <t>OŠ "Antun i Stjepan Radić" Gunja</t>
  </si>
  <si>
    <t>OŠ dr. Ivana Novaka Macinec</t>
  </si>
  <si>
    <t>OŠ "Đuro Ester" Koprivnica</t>
  </si>
  <si>
    <t>OŠ Ivana Mažuranića Vinkovci</t>
  </si>
  <si>
    <t>OŠ Petra Preradovića Zagreb</t>
  </si>
  <si>
    <t>OŠ August Cesarec, Špišić Bukovica</t>
  </si>
  <si>
    <t>OŠ Eugena Kvaternika, Velika Gorica</t>
  </si>
  <si>
    <t>OŠ Jurja Habdelića, Velika Gorica</t>
  </si>
  <si>
    <t>OŠ Mihaela Šiloboda, Sv. Martin pod Okićem</t>
  </si>
  <si>
    <t>OŠ Grgura Karlovčana Đurđevac</t>
  </si>
  <si>
    <t>OŠ Luka Sesvete</t>
  </si>
  <si>
    <t>OŠ "Ljudevit Gaj" Krapina</t>
  </si>
  <si>
    <t>ERATOSTERI</t>
  </si>
  <si>
    <t>5BMATEMATIČARI</t>
  </si>
  <si>
    <t>BRZI I ŽESTOKI 1</t>
  </si>
  <si>
    <t>TELETABISI</t>
  </si>
  <si>
    <t>KIKIRIKIĆI</t>
  </si>
  <si>
    <t>BRZI I ŽESTOKI 2</t>
  </si>
  <si>
    <t>PETICE</t>
  </si>
  <si>
    <t>MALI EINSTEINI</t>
  </si>
  <si>
    <t>SUKUTI</t>
  </si>
  <si>
    <t>ISTRAŽIVAČI</t>
  </si>
  <si>
    <t>TRI ZVJEZDICE</t>
  </si>
  <si>
    <t>TRI DECIMALE</t>
  </si>
  <si>
    <t>REMETE</t>
  </si>
  <si>
    <t>ZAGREBAČKI ŠTRUKLI 5</t>
  </si>
  <si>
    <t>MATEMATIČKE SVEZNALICE</t>
  </si>
  <si>
    <t>ALFA 5</t>
  </si>
  <si>
    <t>BETA 5</t>
  </si>
  <si>
    <t>GUNJA_5</t>
  </si>
  <si>
    <t>ALBERT EINSTAIN</t>
  </si>
  <si>
    <t>GAMA</t>
  </si>
  <si>
    <t>DELTA</t>
  </si>
  <si>
    <t>BUREK</t>
  </si>
  <si>
    <t>TROKUTAŠI</t>
  </si>
  <si>
    <t>PETAŠI ZA PET</t>
  </si>
  <si>
    <t>LOVINČANI</t>
  </si>
  <si>
    <t>V1L2D3</t>
  </si>
  <si>
    <t>ZNAM</t>
  </si>
  <si>
    <t>LAMPICE</t>
  </si>
  <si>
    <t>ZELENI</t>
  </si>
  <si>
    <t>PODRAVINA</t>
  </si>
  <si>
    <t>KOZARAC51</t>
  </si>
  <si>
    <t>KOZARAC52</t>
  </si>
  <si>
    <t>TURBINE</t>
  </si>
  <si>
    <t>GENIJI</t>
  </si>
  <si>
    <t>MATEMATIČKI TRIO</t>
  </si>
  <si>
    <t>NEXUS</t>
  </si>
  <si>
    <t>PITAGORE</t>
  </si>
  <si>
    <t>PAK KAJ</t>
  </si>
  <si>
    <t>CURE NA KVADRAT</t>
  </si>
  <si>
    <t>BORBENI CRVIĆI</t>
  </si>
  <si>
    <t>KRUMPIRIĆI</t>
  </si>
  <si>
    <t>ZAGORENI PUDING</t>
  </si>
  <si>
    <t>LEPE KOKE</t>
  </si>
  <si>
    <t>NEMČIĆI</t>
  </si>
  <si>
    <t>5.D</t>
  </si>
  <si>
    <t>NAZOROVCI</t>
  </si>
  <si>
    <t>ZNANSTVENICI</t>
  </si>
  <si>
    <t>SVEZNALICE</t>
  </si>
  <si>
    <t>ZNANSTVENICE</t>
  </si>
  <si>
    <t>HIPERBOLA PET</t>
  </si>
  <si>
    <t>TANGENTA PET</t>
  </si>
  <si>
    <t>SUKUTI PET</t>
  </si>
  <si>
    <t>Češka osnovna škola Josipa Ružičke Končanica</t>
  </si>
  <si>
    <t>I. osnovna škola Vrbovec</t>
  </si>
  <si>
    <t>II. osnovna škola Vrbovec</t>
  </si>
  <si>
    <t>OŠ Komarevo, Sisak</t>
  </si>
  <si>
    <t>OŠ "Matija Gubec" Jarmina</t>
  </si>
  <si>
    <t>OŠ Selnica</t>
  </si>
  <si>
    <t>OŠ Sokolovac</t>
  </si>
  <si>
    <t>OŠ Velika Pisanica</t>
  </si>
  <si>
    <t>OŠ Remete, Zagreb</t>
  </si>
  <si>
    <t>OŠ Dobriše Cesarića, Zagreb</t>
  </si>
  <si>
    <t>OŠ "Fran Koncelak" Drnje</t>
  </si>
  <si>
    <t>OŠ Lovinac</t>
  </si>
  <si>
    <t>OŠ "Vladimir Nazor" Komletinci</t>
  </si>
  <si>
    <t>OŠ Podturen</t>
  </si>
  <si>
    <t>OŠ Mursko Središće</t>
  </si>
  <si>
    <t>NEODLUČNI</t>
  </si>
  <si>
    <t>VETAŠADE</t>
  </si>
  <si>
    <t>BOROVNICA</t>
  </si>
  <si>
    <t>TEAM KALKULATOR</t>
  </si>
  <si>
    <t>TOČKICE</t>
  </si>
  <si>
    <t>JAKA TROJKA</t>
  </si>
  <si>
    <t>NEJEDNADŽBE</t>
  </si>
  <si>
    <t>NEPOZNATI MATEMATIČARI</t>
  </si>
  <si>
    <t>PINGVINI123</t>
  </si>
  <si>
    <t>OSJEČKE JAGODE</t>
  </si>
  <si>
    <t>KOMARCI</t>
  </si>
  <si>
    <t>K-D-K</t>
  </si>
  <si>
    <t>SOKOLI</t>
  </si>
  <si>
    <t>OŠ SUHOPOLJE - TIM 2</t>
  </si>
  <si>
    <t>GAUSSOVI UČENICI</t>
  </si>
  <si>
    <t>VELIKA TROJKA</t>
  </si>
  <si>
    <t>LFD</t>
  </si>
  <si>
    <t>MATEMATIČKI GENIJALCI</t>
  </si>
  <si>
    <t>ŠESTI OŠ MOLVE</t>
  </si>
  <si>
    <t>POWER RANGERS</t>
  </si>
  <si>
    <t>ZAGREBAČKI ŠTRUKLI 6</t>
  </si>
  <si>
    <t>MRR-DRNJE</t>
  </si>
  <si>
    <t>KDL</t>
  </si>
  <si>
    <t>MUNGOSI</t>
  </si>
  <si>
    <t>GAMA 6</t>
  </si>
  <si>
    <t>GUNJA_6</t>
  </si>
  <si>
    <t>DOBRAVSKE JEDNADŽBE</t>
  </si>
  <si>
    <t>EPSILON</t>
  </si>
  <si>
    <t>GEPARDI</t>
  </si>
  <si>
    <t>ZMAJČEKI</t>
  </si>
  <si>
    <t>GEOMETRI</t>
  </si>
  <si>
    <t>ŠESTAŠI ZA PET</t>
  </si>
  <si>
    <t>BARILOVČANI</t>
  </si>
  <si>
    <t>BRZI DIGITRONI</t>
  </si>
  <si>
    <t>CEKAĆI</t>
  </si>
  <si>
    <t>REZERVNI IGRAČI</t>
  </si>
  <si>
    <t>GUMICA NE BRIŠE</t>
  </si>
  <si>
    <t>DAVIDOVA GRUPA</t>
  </si>
  <si>
    <t>PRVACI</t>
  </si>
  <si>
    <t>PREKODRAVKE</t>
  </si>
  <si>
    <t>ORTOCENTAR</t>
  </si>
  <si>
    <t>STRUJA</t>
  </si>
  <si>
    <t>SPUŽVA BOB</t>
  </si>
  <si>
    <t>ŠIFRA N</t>
  </si>
  <si>
    <t>MATKA</t>
  </si>
  <si>
    <t>SPECTRUM</t>
  </si>
  <si>
    <t>DIVOVI I PATULJAK</t>
  </si>
  <si>
    <t>LJEPOTICE BEZ ZVIJERI</t>
  </si>
  <si>
    <t>PRECIZNOST NA TREĆU</t>
  </si>
  <si>
    <t>ROMBOVI</t>
  </si>
  <si>
    <t>ŠTREBERI I PAMETNA PATKA</t>
  </si>
  <si>
    <t>GIRL POWER</t>
  </si>
  <si>
    <t>CI TEAM</t>
  </si>
  <si>
    <t>THE FEL'S</t>
  </si>
  <si>
    <t>OŠ Hodošan</t>
  </si>
  <si>
    <t>OŠ Jagode Truhelke Osijek</t>
  </si>
  <si>
    <t>OŠ Vladimira Nazora Vinkovci</t>
  </si>
  <si>
    <t>OŠ Andrije Palmovića Rasinja</t>
  </si>
  <si>
    <t>OŠ Žitnjak Zagreb</t>
  </si>
  <si>
    <t>OŠ Barilović</t>
  </si>
  <si>
    <t>EPSILON7C</t>
  </si>
  <si>
    <t>PONOSNI SPONZOR</t>
  </si>
  <si>
    <t>OMEGA7CD</t>
  </si>
  <si>
    <t>FILIPOVIĆKA 2</t>
  </si>
  <si>
    <t>SUPER3</t>
  </si>
  <si>
    <t>PRAVI KUT</t>
  </si>
  <si>
    <t>VINX</t>
  </si>
  <si>
    <t>SYNTAX ERROR</t>
  </si>
  <si>
    <t>ZAGREBAČKI ŠTRUKLI 7</t>
  </si>
  <si>
    <t>PALČIĆI</t>
  </si>
  <si>
    <t>GUNJA_7</t>
  </si>
  <si>
    <t>RVATINE</t>
  </si>
  <si>
    <t>SEDMEROKUT</t>
  </si>
  <si>
    <t>BOMBE</t>
  </si>
  <si>
    <t>TALESOVCI</t>
  </si>
  <si>
    <t>TI SI KAPETAN</t>
  </si>
  <si>
    <t>ARITMETIKA</t>
  </si>
  <si>
    <t>KROKODILI</t>
  </si>
  <si>
    <t>TANGENTA</t>
  </si>
  <si>
    <t>LASER</t>
  </si>
  <si>
    <t>HIPOTENUZE</t>
  </si>
  <si>
    <t>RPP</t>
  </si>
  <si>
    <t>LUKA 7</t>
  </si>
  <si>
    <t xml:space="preserve">LUKA 8 </t>
  </si>
  <si>
    <t>LUKA 9</t>
  </si>
  <si>
    <t>LUKA 10</t>
  </si>
  <si>
    <t>TRI GRACIJE</t>
  </si>
  <si>
    <t>TRI PRAŠČIĆA</t>
  </si>
  <si>
    <t>MOKRA VODA</t>
  </si>
  <si>
    <t>ŽAKORETA GRETA</t>
  </si>
  <si>
    <t>AMUR</t>
  </si>
  <si>
    <t>NOOBERI</t>
  </si>
  <si>
    <t>JEDNOROZI</t>
  </si>
  <si>
    <t>MNOGOKUTI</t>
  </si>
  <si>
    <t>KRUŠKA, JABUKA, ŠLJIVA</t>
  </si>
  <si>
    <t>TRAPEZI</t>
  </si>
  <si>
    <t>ANG 1</t>
  </si>
  <si>
    <t>ANG 2</t>
  </si>
  <si>
    <t>BRAĆA RADIĆ</t>
  </si>
  <si>
    <t>MIX TEAM</t>
  </si>
  <si>
    <r>
      <t>π</t>
    </r>
    <r>
      <rPr>
        <b/>
        <vertAlign val="superscript"/>
        <sz val="14"/>
        <color theme="1"/>
        <rFont val="Calibri"/>
        <family val="2"/>
        <charset val="238"/>
      </rPr>
      <t>2</t>
    </r>
  </si>
  <si>
    <t>OŠ Ivana Filipovića Osijek</t>
  </si>
  <si>
    <t>OŠ Mate Lovraka Petrinja</t>
  </si>
  <si>
    <t>Udruga "Ja to mogu" , Zagreb</t>
  </si>
  <si>
    <t>OPSEG</t>
  </si>
  <si>
    <t>AUTO</t>
  </si>
  <si>
    <t>GENIJALKE</t>
  </si>
  <si>
    <t>MIA</t>
  </si>
  <si>
    <t>FILIPOVIĆKA 1</t>
  </si>
  <si>
    <t>IIIANGL</t>
  </si>
  <si>
    <t>MACE 123</t>
  </si>
  <si>
    <t>3R</t>
  </si>
  <si>
    <t>OSMI OŠ MOLVE</t>
  </si>
  <si>
    <t>ZAGREBAČKI ŠTRUKLI 8</t>
  </si>
  <si>
    <t>IZLETNICI</t>
  </si>
  <si>
    <t>GUNJA_8</t>
  </si>
  <si>
    <t>JELJENI</t>
  </si>
  <si>
    <t>SAMO VINKULJA</t>
  </si>
  <si>
    <t>PRIZMADONE</t>
  </si>
  <si>
    <t>OSMAŠI ZA PET</t>
  </si>
  <si>
    <t>POKOJO I PRIJATELJI</t>
  </si>
  <si>
    <t>DREAM-TEAM</t>
  </si>
  <si>
    <t>FIBONACCIJEVI UČENICI</t>
  </si>
  <si>
    <t>IDEMO DO KRAJA</t>
  </si>
  <si>
    <t>SVEJEDNO</t>
  </si>
  <si>
    <t>TETRAEDAR</t>
  </si>
  <si>
    <t>KREKENDERI</t>
  </si>
  <si>
    <t>PIRAMIDA</t>
  </si>
  <si>
    <t>PRIZMA</t>
  </si>
  <si>
    <t>SIRIUS TEAM</t>
  </si>
  <si>
    <t>LUKA 11</t>
  </si>
  <si>
    <t>LUKA 12</t>
  </si>
  <si>
    <t>IHI3</t>
  </si>
  <si>
    <t>DJETELINA</t>
  </si>
  <si>
    <t>SNJEGULJICA I DVA PATULJKA</t>
  </si>
  <si>
    <t>PRINCEZA I DVA JEDNOROGA</t>
  </si>
  <si>
    <t>NEMČIĆEVI SUNCOKRETI</t>
  </si>
  <si>
    <t>MUŠKA EKIPA</t>
  </si>
  <si>
    <t>ŽENSKA EKIPA</t>
  </si>
  <si>
    <t>PITAGORINI SLJEDBENICI</t>
  </si>
  <si>
    <t>EKIPA</t>
  </si>
  <si>
    <t>TRAGOVI</t>
  </si>
  <si>
    <t>KRALJEVI IZ BUKUREŠTA</t>
  </si>
  <si>
    <r>
      <t>JAGODA</t>
    </r>
    <r>
      <rPr>
        <b/>
        <vertAlign val="superscript"/>
        <sz val="14"/>
        <color theme="1"/>
        <rFont val="Calibri"/>
        <family val="2"/>
        <charset val="238"/>
        <scheme val="minor"/>
      </rPr>
      <t>8</t>
    </r>
  </si>
  <si>
    <t>OŠ Mitnica, Vukovar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</si>
  <si>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</si>
  <si>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</si>
  <si>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</si>
  <si>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</si>
  <si>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</si>
  <si>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</si>
  <si>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</si>
  <si>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</si>
  <si>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</si>
  <si>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</si>
  <si>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</si>
  <si>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</si>
  <si>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</si>
  <si>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</si>
  <si>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</si>
  <si>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</si>
  <si>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</si>
  <si>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</si>
  <si>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</si>
  <si>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</si>
  <si>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</si>
  <si>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</si>
  <si>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</si>
  <si>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</si>
  <si>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LAN</t>
  </si>
  <si>
    <t>WINGSICE</t>
  </si>
  <si>
    <t>KOŠTICE</t>
  </si>
  <si>
    <t>PAMETNJAKAČI</t>
  </si>
  <si>
    <t>PRERADOVIĆ DOLLS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</si>
</sst>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3" tint="-0.249977111117893"/>
      <name val="Calibri"/>
      <family val="2"/>
      <charset val="238"/>
      <scheme val="minor"/>
    </font>
    <font>
      <sz val="24"/>
      <color theme="3" tint="-0.249977111117893"/>
      <name val="Calibri"/>
      <family val="2"/>
      <charset val="238"/>
      <scheme val="minor"/>
    </font>
    <font>
      <b/>
      <sz val="24"/>
      <color theme="3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</font>
    <font>
      <b/>
      <vertAlign val="superscript"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17861</xdr:colOff>
      <xdr:row>0</xdr:row>
      <xdr:rowOff>0</xdr:rowOff>
    </xdr:from>
    <xdr:to>
      <xdr:col>1</xdr:col>
      <xdr:colOff>898922</xdr:colOff>
      <xdr:row>2</xdr:row>
      <xdr:rowOff>190499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1" y="0"/>
          <a:ext cx="1154905" cy="1154905"/>
        </a:xfrm>
        <a:prstGeom prst="rect">
          <a:avLst/>
        </a:prstGeom>
      </xdr:spPr>
    </xdr:pic>
    <xdr:clientData/>
  </xdr:twoCellAnchor>
  <xdr:twoCellAnchor editAs="oneCell">
    <xdr:from>
      <xdr:col>5</xdr:col>
      <xdr:colOff>202407</xdr:colOff>
      <xdr:row>0</xdr:row>
      <xdr:rowOff>0</xdr:rowOff>
    </xdr:from>
    <xdr:to>
      <xdr:col>7</xdr:col>
      <xdr:colOff>11906</xdr:colOff>
      <xdr:row>2</xdr:row>
      <xdr:rowOff>190499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782" y="0"/>
          <a:ext cx="1154905" cy="1154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877092</xdr:colOff>
      <xdr:row>2</xdr:row>
      <xdr:rowOff>194467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4905" cy="115490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0</xdr:row>
      <xdr:rowOff>0</xdr:rowOff>
    </xdr:from>
    <xdr:to>
      <xdr:col>7</xdr:col>
      <xdr:colOff>13492</xdr:colOff>
      <xdr:row>2</xdr:row>
      <xdr:rowOff>194467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0"/>
          <a:ext cx="1154905" cy="1154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878680</xdr:colOff>
      <xdr:row>2</xdr:row>
      <xdr:rowOff>192880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4905" cy="115490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7</xdr:col>
      <xdr:colOff>754855</xdr:colOff>
      <xdr:row>2</xdr:row>
      <xdr:rowOff>192880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0"/>
          <a:ext cx="1154905" cy="1154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878680</xdr:colOff>
      <xdr:row>2</xdr:row>
      <xdr:rowOff>192880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4905" cy="115490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0</xdr:rowOff>
    </xdr:from>
    <xdr:to>
      <xdr:col>8</xdr:col>
      <xdr:colOff>11905</xdr:colOff>
      <xdr:row>2</xdr:row>
      <xdr:rowOff>192880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0"/>
          <a:ext cx="1154905" cy="1154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878680</xdr:colOff>
      <xdr:row>2</xdr:row>
      <xdr:rowOff>192880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4905" cy="115490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8</xdr:col>
      <xdr:colOff>2380</xdr:colOff>
      <xdr:row>2</xdr:row>
      <xdr:rowOff>192880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154905" cy="1154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878680</xdr:colOff>
      <xdr:row>2</xdr:row>
      <xdr:rowOff>192880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4905" cy="115490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8</xdr:col>
      <xdr:colOff>2380</xdr:colOff>
      <xdr:row>2</xdr:row>
      <xdr:rowOff>192880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154905" cy="1154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A53" sqref="A53"/>
    </sheetView>
  </sheetViews>
  <sheetFormatPr defaultRowHeight="15" x14ac:dyDescent="0.25"/>
  <cols>
    <col min="1" max="1" width="4.140625" customWidth="1"/>
    <col min="2" max="2" width="26.7109375" customWidth="1"/>
    <col min="3" max="3" width="27.140625" customWidth="1"/>
    <col min="4" max="6" width="8.7109375" customWidth="1"/>
    <col min="7" max="7" width="11.42578125" customWidth="1"/>
  </cols>
  <sheetData>
    <row r="1" spans="1:11" ht="45.75" customHeight="1" x14ac:dyDescent="0.7">
      <c r="A1" s="13" t="s">
        <v>123</v>
      </c>
      <c r="B1" s="13"/>
      <c r="C1" s="13"/>
      <c r="D1" s="13"/>
      <c r="E1" s="13"/>
      <c r="F1" s="13"/>
      <c r="G1" s="13"/>
    </row>
    <row r="2" spans="1:11" ht="30" customHeight="1" x14ac:dyDescent="0.5">
      <c r="A2" s="14" t="s">
        <v>38</v>
      </c>
      <c r="B2" s="14"/>
      <c r="C2" s="14"/>
      <c r="D2" s="14"/>
      <c r="E2" s="14"/>
      <c r="F2" s="14"/>
      <c r="G2" s="14"/>
    </row>
    <row r="3" spans="1:11" ht="18.75" x14ac:dyDescent="0.3">
      <c r="A3" s="15" t="s">
        <v>0</v>
      </c>
      <c r="B3" s="16" t="s">
        <v>6</v>
      </c>
      <c r="C3" s="16" t="s">
        <v>7</v>
      </c>
      <c r="D3" s="15" t="s">
        <v>1</v>
      </c>
      <c r="E3" s="15"/>
      <c r="F3" s="15"/>
      <c r="G3" s="15"/>
    </row>
    <row r="4" spans="1:11" ht="18.75" x14ac:dyDescent="0.3">
      <c r="A4" s="15"/>
      <c r="B4" s="16"/>
      <c r="C4" s="16"/>
      <c r="D4" s="2" t="s">
        <v>2</v>
      </c>
      <c r="E4" s="2" t="s">
        <v>3</v>
      </c>
      <c r="F4" s="2" t="s">
        <v>4</v>
      </c>
      <c r="G4" s="3" t="s">
        <v>5</v>
      </c>
    </row>
    <row r="5" spans="1:11" ht="36" customHeight="1" x14ac:dyDescent="0.3">
      <c r="A5" s="4" t="s">
        <v>8</v>
      </c>
      <c r="B5" s="5" t="s">
        <v>150</v>
      </c>
      <c r="C5" s="6" t="s">
        <v>181</v>
      </c>
      <c r="D5" s="4">
        <v>12</v>
      </c>
      <c r="E5" s="4">
        <v>21</v>
      </c>
      <c r="F5" s="4">
        <v>28</v>
      </c>
      <c r="G5" s="10">
        <f t="shared" ref="G5:G36" si="0">D5+E5+F5</f>
        <v>61</v>
      </c>
    </row>
    <row r="6" spans="1:11" ht="36" customHeight="1" x14ac:dyDescent="0.3">
      <c r="A6" s="4" t="s">
        <v>9</v>
      </c>
      <c r="B6" s="5" t="s">
        <v>135</v>
      </c>
      <c r="C6" s="6" t="s">
        <v>172</v>
      </c>
      <c r="D6" s="4">
        <v>10</v>
      </c>
      <c r="E6" s="4">
        <v>21</v>
      </c>
      <c r="F6" s="4">
        <v>28</v>
      </c>
      <c r="G6" s="10">
        <f t="shared" si="0"/>
        <v>59</v>
      </c>
      <c r="J6" s="5"/>
      <c r="K6" s="6"/>
    </row>
    <row r="7" spans="1:11" ht="36" customHeight="1" x14ac:dyDescent="0.3">
      <c r="A7" s="4" t="s">
        <v>10</v>
      </c>
      <c r="B7" s="5" t="s">
        <v>153</v>
      </c>
      <c r="C7" s="6" t="s">
        <v>182</v>
      </c>
      <c r="D7" s="4">
        <v>10</v>
      </c>
      <c r="E7" s="4">
        <v>21</v>
      </c>
      <c r="F7" s="4">
        <v>28</v>
      </c>
      <c r="G7" s="10">
        <f t="shared" si="0"/>
        <v>59</v>
      </c>
    </row>
    <row r="8" spans="1:11" ht="36" customHeight="1" x14ac:dyDescent="0.3">
      <c r="A8" s="4" t="s">
        <v>11</v>
      </c>
      <c r="B8" s="5" t="s">
        <v>112</v>
      </c>
      <c r="C8" s="6" t="s">
        <v>178</v>
      </c>
      <c r="D8" s="4">
        <v>10</v>
      </c>
      <c r="E8" s="4">
        <v>21</v>
      </c>
      <c r="F8" s="4">
        <v>28</v>
      </c>
      <c r="G8" s="10">
        <f t="shared" si="0"/>
        <v>59</v>
      </c>
    </row>
    <row r="9" spans="1:11" ht="36" customHeight="1" x14ac:dyDescent="0.3">
      <c r="A9" s="4" t="s">
        <v>12</v>
      </c>
      <c r="B9" s="5" t="s">
        <v>132</v>
      </c>
      <c r="C9" s="6" t="s">
        <v>169</v>
      </c>
      <c r="D9" s="4">
        <v>10</v>
      </c>
      <c r="E9" s="4">
        <v>21</v>
      </c>
      <c r="F9" s="4">
        <v>28</v>
      </c>
      <c r="G9" s="10">
        <f t="shared" si="0"/>
        <v>59</v>
      </c>
    </row>
    <row r="10" spans="1:11" ht="36" customHeight="1" x14ac:dyDescent="0.3">
      <c r="A10" s="4" t="s">
        <v>13</v>
      </c>
      <c r="B10" s="5" t="s">
        <v>152</v>
      </c>
      <c r="C10" s="6" t="s">
        <v>182</v>
      </c>
      <c r="D10" s="4">
        <v>8</v>
      </c>
      <c r="E10" s="4">
        <v>21</v>
      </c>
      <c r="F10" s="4">
        <v>28</v>
      </c>
      <c r="G10" s="10">
        <f>D10+E10+F10</f>
        <v>57</v>
      </c>
    </row>
    <row r="11" spans="1:11" ht="36" customHeight="1" x14ac:dyDescent="0.3">
      <c r="A11" s="4" t="s">
        <v>14</v>
      </c>
      <c r="B11" s="5" t="s">
        <v>126</v>
      </c>
      <c r="C11" s="6" t="s">
        <v>164</v>
      </c>
      <c r="D11" s="4">
        <v>10</v>
      </c>
      <c r="E11" s="4">
        <v>18</v>
      </c>
      <c r="F11" s="4">
        <v>28</v>
      </c>
      <c r="G11" s="10">
        <f>D11+E11+F11</f>
        <v>56</v>
      </c>
    </row>
    <row r="12" spans="1:11" ht="36" customHeight="1" x14ac:dyDescent="0.3">
      <c r="A12" s="4" t="s">
        <v>14</v>
      </c>
      <c r="B12" s="5" t="s">
        <v>146</v>
      </c>
      <c r="C12" s="6" t="s">
        <v>180</v>
      </c>
      <c r="D12" s="4">
        <v>10</v>
      </c>
      <c r="E12" s="4">
        <v>18</v>
      </c>
      <c r="F12" s="4">
        <v>28</v>
      </c>
      <c r="G12" s="10">
        <f>D12+E12+F12</f>
        <v>56</v>
      </c>
    </row>
    <row r="13" spans="1:11" ht="36" customHeight="1" x14ac:dyDescent="0.3">
      <c r="A13" s="4" t="s">
        <v>16</v>
      </c>
      <c r="B13" s="5" t="s">
        <v>163</v>
      </c>
      <c r="C13" s="6" t="s">
        <v>184</v>
      </c>
      <c r="D13" s="4">
        <v>6</v>
      </c>
      <c r="E13" s="4">
        <v>21</v>
      </c>
      <c r="F13" s="4">
        <v>28</v>
      </c>
      <c r="G13" s="10">
        <f t="shared" si="0"/>
        <v>55</v>
      </c>
    </row>
    <row r="14" spans="1:11" ht="36" customHeight="1" x14ac:dyDescent="0.3">
      <c r="A14" s="4" t="s">
        <v>17</v>
      </c>
      <c r="B14" s="5" t="s">
        <v>139</v>
      </c>
      <c r="C14" s="6" t="s">
        <v>71</v>
      </c>
      <c r="D14" s="4">
        <v>6</v>
      </c>
      <c r="E14" s="4">
        <v>18</v>
      </c>
      <c r="F14" s="4">
        <v>28</v>
      </c>
      <c r="G14" s="10">
        <f t="shared" si="0"/>
        <v>52</v>
      </c>
    </row>
    <row r="15" spans="1:11" ht="36" customHeight="1" x14ac:dyDescent="0.3">
      <c r="A15" s="4" t="s">
        <v>18</v>
      </c>
      <c r="B15" s="5" t="s">
        <v>97</v>
      </c>
      <c r="C15" s="6" t="s">
        <v>179</v>
      </c>
      <c r="D15" s="4">
        <v>6</v>
      </c>
      <c r="E15" s="7">
        <v>21</v>
      </c>
      <c r="F15" s="7">
        <v>24</v>
      </c>
      <c r="G15" s="10">
        <f t="shared" si="0"/>
        <v>51</v>
      </c>
    </row>
    <row r="16" spans="1:11" ht="36" customHeight="1" x14ac:dyDescent="0.3">
      <c r="A16" s="4" t="s">
        <v>19</v>
      </c>
      <c r="B16" s="5" t="s">
        <v>154</v>
      </c>
      <c r="C16" s="6" t="s">
        <v>182</v>
      </c>
      <c r="D16" s="4">
        <v>12</v>
      </c>
      <c r="E16" s="4">
        <v>15</v>
      </c>
      <c r="F16" s="4">
        <v>24</v>
      </c>
      <c r="G16" s="10">
        <f t="shared" si="0"/>
        <v>51</v>
      </c>
    </row>
    <row r="17" spans="1:7" ht="36" customHeight="1" x14ac:dyDescent="0.3">
      <c r="A17" s="4" t="s">
        <v>20</v>
      </c>
      <c r="B17" s="5" t="s">
        <v>127</v>
      </c>
      <c r="C17" s="6" t="s">
        <v>164</v>
      </c>
      <c r="D17" s="4">
        <v>4</v>
      </c>
      <c r="E17" s="4">
        <v>15</v>
      </c>
      <c r="F17" s="4">
        <v>28</v>
      </c>
      <c r="G17" s="10">
        <f t="shared" si="0"/>
        <v>47</v>
      </c>
    </row>
    <row r="18" spans="1:7" ht="36" customHeight="1" x14ac:dyDescent="0.3">
      <c r="A18" s="4" t="s">
        <v>21</v>
      </c>
      <c r="B18" s="5" t="s">
        <v>145</v>
      </c>
      <c r="C18" s="6" t="s">
        <v>179</v>
      </c>
      <c r="D18" s="4">
        <v>12</v>
      </c>
      <c r="E18" s="4">
        <v>15</v>
      </c>
      <c r="F18" s="4">
        <v>20</v>
      </c>
      <c r="G18" s="10">
        <f t="shared" si="0"/>
        <v>47</v>
      </c>
    </row>
    <row r="19" spans="1:7" ht="36" customHeight="1" x14ac:dyDescent="0.3">
      <c r="A19" s="4" t="s">
        <v>22</v>
      </c>
      <c r="B19" s="5" t="s">
        <v>144</v>
      </c>
      <c r="C19" s="6" t="s">
        <v>179</v>
      </c>
      <c r="D19" s="4">
        <v>6</v>
      </c>
      <c r="E19" s="7">
        <v>15</v>
      </c>
      <c r="F19" s="7">
        <v>24</v>
      </c>
      <c r="G19" s="10">
        <f t="shared" si="0"/>
        <v>45</v>
      </c>
    </row>
    <row r="20" spans="1:7" ht="36" customHeight="1" x14ac:dyDescent="0.3">
      <c r="A20" s="4" t="s">
        <v>23</v>
      </c>
      <c r="B20" s="5" t="s">
        <v>161</v>
      </c>
      <c r="C20" s="6" t="s">
        <v>184</v>
      </c>
      <c r="D20" s="4">
        <v>10</v>
      </c>
      <c r="E20" s="4">
        <v>15</v>
      </c>
      <c r="F20" s="4">
        <v>20</v>
      </c>
      <c r="G20" s="10">
        <f t="shared" si="0"/>
        <v>45</v>
      </c>
    </row>
    <row r="21" spans="1:7" ht="36" customHeight="1" x14ac:dyDescent="0.3">
      <c r="A21" s="4" t="s">
        <v>24</v>
      </c>
      <c r="B21" s="5" t="s">
        <v>103</v>
      </c>
      <c r="C21" s="6" t="s">
        <v>176</v>
      </c>
      <c r="D21" s="4">
        <v>4</v>
      </c>
      <c r="E21" s="4">
        <v>12</v>
      </c>
      <c r="F21" s="4">
        <v>28</v>
      </c>
      <c r="G21" s="10">
        <f t="shared" si="0"/>
        <v>44</v>
      </c>
    </row>
    <row r="22" spans="1:7" ht="36" customHeight="1" x14ac:dyDescent="0.3">
      <c r="A22" s="4" t="s">
        <v>25</v>
      </c>
      <c r="B22" s="5" t="s">
        <v>131</v>
      </c>
      <c r="C22" s="6" t="s">
        <v>168</v>
      </c>
      <c r="D22" s="4">
        <v>8</v>
      </c>
      <c r="E22" s="4">
        <v>15</v>
      </c>
      <c r="F22" s="4">
        <v>20</v>
      </c>
      <c r="G22" s="10">
        <f t="shared" si="0"/>
        <v>43</v>
      </c>
    </row>
    <row r="23" spans="1:7" ht="36" customHeight="1" x14ac:dyDescent="0.3">
      <c r="A23" s="4" t="s">
        <v>26</v>
      </c>
      <c r="B23" s="5" t="s">
        <v>110</v>
      </c>
      <c r="C23" s="6" t="s">
        <v>68</v>
      </c>
      <c r="D23" s="4">
        <v>2</v>
      </c>
      <c r="E23" s="4">
        <v>18</v>
      </c>
      <c r="F23" s="4">
        <v>20</v>
      </c>
      <c r="G23" s="10">
        <f t="shared" si="0"/>
        <v>40</v>
      </c>
    </row>
    <row r="24" spans="1:7" ht="36" customHeight="1" x14ac:dyDescent="0.3">
      <c r="A24" s="4" t="s">
        <v>27</v>
      </c>
      <c r="B24" s="5" t="s">
        <v>159</v>
      </c>
      <c r="C24" s="6" t="s">
        <v>183</v>
      </c>
      <c r="D24" s="4">
        <v>12</v>
      </c>
      <c r="E24" s="4">
        <v>15</v>
      </c>
      <c r="F24" s="4">
        <v>12</v>
      </c>
      <c r="G24" s="10">
        <f t="shared" si="0"/>
        <v>39</v>
      </c>
    </row>
    <row r="25" spans="1:7" ht="36" customHeight="1" x14ac:dyDescent="0.3">
      <c r="A25" s="4" t="s">
        <v>28</v>
      </c>
      <c r="B25" s="5" t="s">
        <v>125</v>
      </c>
      <c r="C25" s="6" t="s">
        <v>68</v>
      </c>
      <c r="D25" s="4">
        <v>4</v>
      </c>
      <c r="E25" s="4">
        <v>9</v>
      </c>
      <c r="F25" s="4">
        <v>24</v>
      </c>
      <c r="G25" s="10">
        <f t="shared" si="0"/>
        <v>37</v>
      </c>
    </row>
    <row r="26" spans="1:7" ht="36" customHeight="1" x14ac:dyDescent="0.3">
      <c r="A26" s="4" t="s">
        <v>29</v>
      </c>
      <c r="B26" s="5" t="s">
        <v>128</v>
      </c>
      <c r="C26" s="6" t="s">
        <v>165</v>
      </c>
      <c r="D26" s="4">
        <v>8</v>
      </c>
      <c r="E26" s="4">
        <v>12</v>
      </c>
      <c r="F26" s="4">
        <v>16</v>
      </c>
      <c r="G26" s="10">
        <f t="shared" si="0"/>
        <v>36</v>
      </c>
    </row>
    <row r="27" spans="1:7" ht="36" customHeight="1" x14ac:dyDescent="0.3">
      <c r="A27" s="4" t="s">
        <v>30</v>
      </c>
      <c r="B27" s="5" t="s">
        <v>133</v>
      </c>
      <c r="C27" s="6" t="s">
        <v>170</v>
      </c>
      <c r="D27" s="4">
        <v>6</v>
      </c>
      <c r="E27" s="4">
        <v>18</v>
      </c>
      <c r="F27" s="4">
        <v>12</v>
      </c>
      <c r="G27" s="10">
        <f t="shared" si="0"/>
        <v>36</v>
      </c>
    </row>
    <row r="28" spans="1:7" ht="36" customHeight="1" x14ac:dyDescent="0.3">
      <c r="A28" s="4" t="s">
        <v>31</v>
      </c>
      <c r="B28" s="5" t="s">
        <v>149</v>
      </c>
      <c r="C28" s="6" t="s">
        <v>181</v>
      </c>
      <c r="D28" s="4">
        <v>4</v>
      </c>
      <c r="E28" s="4">
        <v>15</v>
      </c>
      <c r="F28" s="4">
        <v>16</v>
      </c>
      <c r="G28" s="10">
        <f t="shared" si="0"/>
        <v>35</v>
      </c>
    </row>
    <row r="29" spans="1:7" ht="36" customHeight="1" x14ac:dyDescent="0.3">
      <c r="A29" s="4" t="s">
        <v>32</v>
      </c>
      <c r="B29" s="5" t="s">
        <v>137</v>
      </c>
      <c r="C29" s="6" t="s">
        <v>174</v>
      </c>
      <c r="D29" s="4">
        <v>2</v>
      </c>
      <c r="E29" s="4">
        <v>12</v>
      </c>
      <c r="F29" s="4">
        <v>20</v>
      </c>
      <c r="G29" s="10">
        <f t="shared" si="0"/>
        <v>34</v>
      </c>
    </row>
    <row r="30" spans="1:7" ht="36" customHeight="1" x14ac:dyDescent="0.3">
      <c r="A30" s="4" t="s">
        <v>33</v>
      </c>
      <c r="B30" s="5" t="s">
        <v>129</v>
      </c>
      <c r="C30" s="6" t="s">
        <v>166</v>
      </c>
      <c r="D30" s="4">
        <v>6</v>
      </c>
      <c r="E30" s="4">
        <v>12</v>
      </c>
      <c r="F30" s="4">
        <v>16</v>
      </c>
      <c r="G30" s="10">
        <f t="shared" si="0"/>
        <v>34</v>
      </c>
    </row>
    <row r="31" spans="1:7" ht="36" customHeight="1" x14ac:dyDescent="0.3">
      <c r="A31" s="4" t="s">
        <v>34</v>
      </c>
      <c r="B31" s="5" t="s">
        <v>148</v>
      </c>
      <c r="C31" s="6" t="s">
        <v>180</v>
      </c>
      <c r="D31" s="4">
        <v>2</v>
      </c>
      <c r="E31" s="4">
        <v>9</v>
      </c>
      <c r="F31" s="4">
        <v>20</v>
      </c>
      <c r="G31" s="10">
        <f t="shared" si="0"/>
        <v>31</v>
      </c>
    </row>
    <row r="32" spans="1:7" ht="36" customHeight="1" x14ac:dyDescent="0.3">
      <c r="A32" s="4" t="s">
        <v>35</v>
      </c>
      <c r="B32" s="5" t="s">
        <v>134</v>
      </c>
      <c r="C32" s="6" t="s">
        <v>171</v>
      </c>
      <c r="D32" s="4">
        <v>6</v>
      </c>
      <c r="E32" s="4">
        <v>9</v>
      </c>
      <c r="F32" s="4">
        <v>16</v>
      </c>
      <c r="G32" s="10">
        <f t="shared" si="0"/>
        <v>31</v>
      </c>
    </row>
    <row r="33" spans="1:7" ht="36" customHeight="1" x14ac:dyDescent="0.3">
      <c r="A33" s="4" t="s">
        <v>36</v>
      </c>
      <c r="B33" s="5" t="s">
        <v>136</v>
      </c>
      <c r="C33" s="6" t="s">
        <v>173</v>
      </c>
      <c r="D33" s="4">
        <v>2</v>
      </c>
      <c r="E33" s="4">
        <v>12</v>
      </c>
      <c r="F33" s="4">
        <v>16</v>
      </c>
      <c r="G33" s="10">
        <f t="shared" si="0"/>
        <v>30</v>
      </c>
    </row>
    <row r="34" spans="1:7" ht="36" customHeight="1" x14ac:dyDescent="0.3">
      <c r="A34" s="4" t="s">
        <v>37</v>
      </c>
      <c r="B34" s="5" t="s">
        <v>99</v>
      </c>
      <c r="C34" s="6" t="s">
        <v>183</v>
      </c>
      <c r="D34" s="4">
        <v>8</v>
      </c>
      <c r="E34" s="4">
        <v>6</v>
      </c>
      <c r="F34" s="4">
        <v>16</v>
      </c>
      <c r="G34" s="10">
        <f t="shared" si="0"/>
        <v>30</v>
      </c>
    </row>
    <row r="35" spans="1:7" ht="36" customHeight="1" x14ac:dyDescent="0.3">
      <c r="A35" s="4" t="s">
        <v>40</v>
      </c>
      <c r="B35" s="5" t="s">
        <v>142</v>
      </c>
      <c r="C35" s="6" t="s">
        <v>177</v>
      </c>
      <c r="D35" s="7">
        <v>2</v>
      </c>
      <c r="E35" s="4">
        <v>15</v>
      </c>
      <c r="F35" s="4">
        <v>12</v>
      </c>
      <c r="G35" s="10">
        <f t="shared" si="0"/>
        <v>29</v>
      </c>
    </row>
    <row r="36" spans="1:7" ht="36" customHeight="1" x14ac:dyDescent="0.3">
      <c r="A36" s="4" t="s">
        <v>41</v>
      </c>
      <c r="B36" s="5" t="s">
        <v>138</v>
      </c>
      <c r="C36" s="6" t="s">
        <v>174</v>
      </c>
      <c r="D36" s="4">
        <v>4</v>
      </c>
      <c r="E36" s="4">
        <v>12</v>
      </c>
      <c r="F36" s="4">
        <v>12</v>
      </c>
      <c r="G36" s="10">
        <f t="shared" si="0"/>
        <v>28</v>
      </c>
    </row>
    <row r="37" spans="1:7" ht="36" customHeight="1" x14ac:dyDescent="0.3">
      <c r="A37" s="4" t="s">
        <v>42</v>
      </c>
      <c r="B37" s="5" t="s">
        <v>151</v>
      </c>
      <c r="C37" s="6" t="s">
        <v>182</v>
      </c>
      <c r="D37" s="4">
        <v>2</v>
      </c>
      <c r="E37" s="4">
        <v>9</v>
      </c>
      <c r="F37" s="4">
        <v>16</v>
      </c>
      <c r="G37" s="10">
        <f t="shared" ref="G37:G53" si="1">D37+E37+F37</f>
        <v>27</v>
      </c>
    </row>
    <row r="38" spans="1:7" ht="36" customHeight="1" x14ac:dyDescent="0.3">
      <c r="A38" s="4" t="s">
        <v>42</v>
      </c>
      <c r="B38" s="5" t="s">
        <v>141</v>
      </c>
      <c r="C38" s="6" t="s">
        <v>175</v>
      </c>
      <c r="D38" s="4">
        <v>2</v>
      </c>
      <c r="E38" s="4">
        <v>9</v>
      </c>
      <c r="F38" s="4">
        <v>16</v>
      </c>
      <c r="G38" s="10">
        <f t="shared" si="1"/>
        <v>27</v>
      </c>
    </row>
    <row r="39" spans="1:7" ht="36" customHeight="1" x14ac:dyDescent="0.3">
      <c r="A39" s="4" t="s">
        <v>44</v>
      </c>
      <c r="B39" s="5" t="s">
        <v>155</v>
      </c>
      <c r="C39" s="6" t="s">
        <v>183</v>
      </c>
      <c r="D39" s="4">
        <v>6</v>
      </c>
      <c r="E39" s="4">
        <v>9</v>
      </c>
      <c r="F39" s="4">
        <v>12</v>
      </c>
      <c r="G39" s="10">
        <f t="shared" si="1"/>
        <v>27</v>
      </c>
    </row>
    <row r="40" spans="1:7" ht="36" customHeight="1" x14ac:dyDescent="0.3">
      <c r="A40" s="4" t="s">
        <v>45</v>
      </c>
      <c r="B40" s="5" t="s">
        <v>130</v>
      </c>
      <c r="C40" s="6" t="s">
        <v>167</v>
      </c>
      <c r="D40" s="4">
        <v>6</v>
      </c>
      <c r="E40" s="4">
        <v>12</v>
      </c>
      <c r="F40" s="4">
        <v>8</v>
      </c>
      <c r="G40" s="10">
        <f t="shared" si="1"/>
        <v>26</v>
      </c>
    </row>
    <row r="41" spans="1:7" ht="36" customHeight="1" x14ac:dyDescent="0.3">
      <c r="A41" s="4" t="s">
        <v>46</v>
      </c>
      <c r="B41" s="5" t="s">
        <v>158</v>
      </c>
      <c r="C41" s="6" t="s">
        <v>183</v>
      </c>
      <c r="D41" s="4">
        <v>2</v>
      </c>
      <c r="E41" s="4">
        <v>3</v>
      </c>
      <c r="F41" s="4">
        <v>20</v>
      </c>
      <c r="G41" s="10">
        <f t="shared" si="1"/>
        <v>25</v>
      </c>
    </row>
    <row r="42" spans="1:7" ht="36" customHeight="1" x14ac:dyDescent="0.3">
      <c r="A42" s="4" t="s">
        <v>47</v>
      </c>
      <c r="B42" s="5" t="s">
        <v>79</v>
      </c>
      <c r="C42" s="6" t="s">
        <v>183</v>
      </c>
      <c r="D42" s="4">
        <v>4</v>
      </c>
      <c r="E42" s="4">
        <v>9</v>
      </c>
      <c r="F42" s="4">
        <v>12</v>
      </c>
      <c r="G42" s="10">
        <f t="shared" si="1"/>
        <v>25</v>
      </c>
    </row>
    <row r="43" spans="1:7" ht="36" customHeight="1" x14ac:dyDescent="0.3">
      <c r="A43" s="4" t="s">
        <v>48</v>
      </c>
      <c r="B43" s="5" t="s">
        <v>162</v>
      </c>
      <c r="C43" s="6" t="s">
        <v>184</v>
      </c>
      <c r="D43" s="4">
        <v>10</v>
      </c>
      <c r="E43" s="4">
        <v>6</v>
      </c>
      <c r="F43" s="4">
        <v>8</v>
      </c>
      <c r="G43" s="10">
        <f t="shared" si="1"/>
        <v>24</v>
      </c>
    </row>
    <row r="44" spans="1:7" ht="36" customHeight="1" x14ac:dyDescent="0.3">
      <c r="A44" s="4" t="s">
        <v>49</v>
      </c>
      <c r="B44" s="5" t="s">
        <v>147</v>
      </c>
      <c r="C44" s="6" t="s">
        <v>180</v>
      </c>
      <c r="D44" s="4">
        <v>2</v>
      </c>
      <c r="E44" s="4">
        <v>9</v>
      </c>
      <c r="F44" s="4">
        <v>12</v>
      </c>
      <c r="G44" s="10">
        <f t="shared" si="1"/>
        <v>23</v>
      </c>
    </row>
    <row r="45" spans="1:7" ht="36" customHeight="1" x14ac:dyDescent="0.3">
      <c r="A45" s="4" t="s">
        <v>50</v>
      </c>
      <c r="B45" s="5" t="s">
        <v>139</v>
      </c>
      <c r="C45" s="6" t="s">
        <v>181</v>
      </c>
      <c r="D45" s="4">
        <v>6</v>
      </c>
      <c r="E45" s="4">
        <v>9</v>
      </c>
      <c r="F45" s="4">
        <v>8</v>
      </c>
      <c r="G45" s="10">
        <f t="shared" si="1"/>
        <v>23</v>
      </c>
    </row>
    <row r="46" spans="1:7" ht="36" customHeight="1" x14ac:dyDescent="0.3">
      <c r="A46" s="4" t="s">
        <v>51</v>
      </c>
      <c r="B46" s="5" t="s">
        <v>160</v>
      </c>
      <c r="C46" s="6" t="s">
        <v>183</v>
      </c>
      <c r="D46" s="4">
        <v>4</v>
      </c>
      <c r="E46" s="4">
        <v>6</v>
      </c>
      <c r="F46" s="4">
        <v>12</v>
      </c>
      <c r="G46" s="10">
        <f t="shared" si="1"/>
        <v>22</v>
      </c>
    </row>
    <row r="47" spans="1:7" ht="36" customHeight="1" x14ac:dyDescent="0.3">
      <c r="A47" s="4" t="s">
        <v>52</v>
      </c>
      <c r="B47" s="5" t="s">
        <v>140</v>
      </c>
      <c r="C47" s="6" t="s">
        <v>175</v>
      </c>
      <c r="D47" s="4">
        <v>4</v>
      </c>
      <c r="E47" s="4">
        <v>9</v>
      </c>
      <c r="F47" s="4">
        <v>8</v>
      </c>
      <c r="G47" s="10">
        <f t="shared" si="1"/>
        <v>21</v>
      </c>
    </row>
    <row r="48" spans="1:7" ht="36" customHeight="1" x14ac:dyDescent="0.3">
      <c r="A48" s="4" t="s">
        <v>53</v>
      </c>
      <c r="B48" s="5" t="s">
        <v>157</v>
      </c>
      <c r="C48" s="6" t="s">
        <v>183</v>
      </c>
      <c r="D48" s="4">
        <v>4</v>
      </c>
      <c r="E48" s="4">
        <v>3</v>
      </c>
      <c r="F48" s="4">
        <v>12</v>
      </c>
      <c r="G48" s="10">
        <f t="shared" si="1"/>
        <v>19</v>
      </c>
    </row>
    <row r="49" spans="1:7" ht="36" customHeight="1" x14ac:dyDescent="0.3">
      <c r="A49" s="4" t="s">
        <v>54</v>
      </c>
      <c r="B49" s="5" t="s">
        <v>87</v>
      </c>
      <c r="C49" s="6" t="s">
        <v>183</v>
      </c>
      <c r="D49" s="4">
        <v>8</v>
      </c>
      <c r="E49" s="4">
        <v>3</v>
      </c>
      <c r="F49" s="4">
        <v>8</v>
      </c>
      <c r="G49" s="10">
        <f t="shared" si="1"/>
        <v>19</v>
      </c>
    </row>
    <row r="50" spans="1:7" ht="36" customHeight="1" x14ac:dyDescent="0.3">
      <c r="A50" s="4" t="s">
        <v>55</v>
      </c>
      <c r="B50" s="5" t="s">
        <v>156</v>
      </c>
      <c r="C50" s="6" t="s">
        <v>183</v>
      </c>
      <c r="D50" s="4">
        <v>0</v>
      </c>
      <c r="E50" s="4">
        <v>6</v>
      </c>
      <c r="F50" s="4">
        <v>12</v>
      </c>
      <c r="G50" s="10">
        <f t="shared" si="1"/>
        <v>18</v>
      </c>
    </row>
    <row r="51" spans="1:7" ht="36" customHeight="1" x14ac:dyDescent="0.3">
      <c r="A51" s="4" t="s">
        <v>56</v>
      </c>
      <c r="B51" s="5" t="s">
        <v>124</v>
      </c>
      <c r="C51" s="6" t="s">
        <v>68</v>
      </c>
      <c r="D51" s="4">
        <v>2</v>
      </c>
      <c r="E51" s="4">
        <v>6</v>
      </c>
      <c r="F51" s="4">
        <v>4</v>
      </c>
      <c r="G51" s="10">
        <f t="shared" si="1"/>
        <v>12</v>
      </c>
    </row>
    <row r="52" spans="1:7" ht="36" customHeight="1" x14ac:dyDescent="0.3">
      <c r="A52" s="4" t="s">
        <v>57</v>
      </c>
      <c r="B52" s="5" t="s">
        <v>143</v>
      </c>
      <c r="C52" s="6" t="s">
        <v>177</v>
      </c>
      <c r="D52" s="4">
        <v>4</v>
      </c>
      <c r="E52" s="4">
        <v>3</v>
      </c>
      <c r="F52" s="4">
        <v>4</v>
      </c>
      <c r="G52" s="10">
        <f t="shared" si="1"/>
        <v>11</v>
      </c>
    </row>
    <row r="53" spans="1:7" ht="36" customHeight="1" x14ac:dyDescent="0.3">
      <c r="A53" s="4" t="s">
        <v>58</v>
      </c>
      <c r="B53" s="5" t="s">
        <v>99</v>
      </c>
      <c r="C53" s="6" t="s">
        <v>68</v>
      </c>
      <c r="D53" s="4">
        <v>8</v>
      </c>
      <c r="E53" s="4">
        <v>3</v>
      </c>
      <c r="F53" s="4">
        <v>0</v>
      </c>
      <c r="G53" s="10">
        <f t="shared" si="1"/>
        <v>11</v>
      </c>
    </row>
  </sheetData>
  <sortState ref="B10:G12">
    <sortCondition descending="1" ref="G10:G12"/>
  </sortState>
  <mergeCells count="6">
    <mergeCell ref="A1:G1"/>
    <mergeCell ref="A2:G2"/>
    <mergeCell ref="D3:G3"/>
    <mergeCell ref="A3:A4"/>
    <mergeCell ref="B3:B4"/>
    <mergeCell ref="C3:C4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Normal="100" workbookViewId="0">
      <selection activeCell="A73" sqref="A73"/>
    </sheetView>
  </sheetViews>
  <sheetFormatPr defaultRowHeight="15" x14ac:dyDescent="0.25"/>
  <cols>
    <col min="1" max="1" width="4.140625" customWidth="1"/>
    <col min="2" max="2" width="26.7109375" customWidth="1"/>
    <col min="3" max="3" width="27.140625" customWidth="1"/>
    <col min="4" max="6" width="8.7109375" customWidth="1"/>
    <col min="7" max="7" width="11.42578125" customWidth="1"/>
  </cols>
  <sheetData>
    <row r="1" spans="1:7" ht="45.75" customHeight="1" x14ac:dyDescent="0.7">
      <c r="A1" s="13" t="s">
        <v>123</v>
      </c>
      <c r="B1" s="13"/>
      <c r="C1" s="13"/>
      <c r="D1" s="13"/>
      <c r="E1" s="13"/>
      <c r="F1" s="13"/>
      <c r="G1" s="13"/>
    </row>
    <row r="2" spans="1:7" ht="30" customHeight="1" x14ac:dyDescent="0.5">
      <c r="A2" s="14" t="s">
        <v>39</v>
      </c>
      <c r="B2" s="14"/>
      <c r="C2" s="14"/>
      <c r="D2" s="14"/>
      <c r="E2" s="14"/>
      <c r="F2" s="14"/>
      <c r="G2" s="14"/>
    </row>
    <row r="3" spans="1:7" ht="18.75" x14ac:dyDescent="0.3">
      <c r="A3" s="15" t="s">
        <v>0</v>
      </c>
      <c r="B3" s="16" t="s">
        <v>6</v>
      </c>
      <c r="C3" s="16" t="s">
        <v>7</v>
      </c>
      <c r="D3" s="15" t="s">
        <v>1</v>
      </c>
      <c r="E3" s="15"/>
      <c r="F3" s="15"/>
      <c r="G3" s="15"/>
    </row>
    <row r="4" spans="1:7" ht="18.75" x14ac:dyDescent="0.3">
      <c r="A4" s="15"/>
      <c r="B4" s="16"/>
      <c r="C4" s="16"/>
      <c r="D4" s="2" t="s">
        <v>2</v>
      </c>
      <c r="E4" s="2" t="s">
        <v>3</v>
      </c>
      <c r="F4" s="2" t="s">
        <v>4</v>
      </c>
      <c r="G4" s="3" t="s">
        <v>5</v>
      </c>
    </row>
    <row r="5" spans="1:7" ht="36" customHeight="1" x14ac:dyDescent="0.3">
      <c r="A5" s="4" t="s">
        <v>8</v>
      </c>
      <c r="B5" s="5" t="s">
        <v>218</v>
      </c>
      <c r="C5" s="6" t="s">
        <v>181</v>
      </c>
      <c r="D5" s="4">
        <v>12</v>
      </c>
      <c r="E5" s="4">
        <v>18</v>
      </c>
      <c r="F5" s="4">
        <v>24</v>
      </c>
      <c r="G5" s="10">
        <f t="shared" ref="G5:G36" si="0">D5+E5+F5</f>
        <v>54</v>
      </c>
    </row>
    <row r="6" spans="1:7" ht="36" customHeight="1" x14ac:dyDescent="0.3">
      <c r="A6" s="4" t="s">
        <v>9</v>
      </c>
      <c r="B6" s="5" t="s">
        <v>191</v>
      </c>
      <c r="C6" s="6" t="s">
        <v>80</v>
      </c>
      <c r="D6" s="4">
        <v>12</v>
      </c>
      <c r="E6" s="4">
        <v>15</v>
      </c>
      <c r="F6" s="4">
        <v>24</v>
      </c>
      <c r="G6" s="10">
        <f t="shared" si="0"/>
        <v>51</v>
      </c>
    </row>
    <row r="7" spans="1:7" ht="36" customHeight="1" x14ac:dyDescent="0.3">
      <c r="A7" s="4" t="s">
        <v>10</v>
      </c>
      <c r="B7" s="5" t="s">
        <v>200</v>
      </c>
      <c r="C7" s="6" t="s">
        <v>245</v>
      </c>
      <c r="D7" s="4">
        <v>12</v>
      </c>
      <c r="E7" s="4">
        <v>15</v>
      </c>
      <c r="F7" s="4">
        <v>24</v>
      </c>
      <c r="G7" s="10">
        <f t="shared" si="0"/>
        <v>51</v>
      </c>
    </row>
    <row r="8" spans="1:7" ht="36" customHeight="1" x14ac:dyDescent="0.3">
      <c r="A8" s="4" t="s">
        <v>11</v>
      </c>
      <c r="B8" s="5" t="s">
        <v>487</v>
      </c>
      <c r="C8" s="6" t="s">
        <v>246</v>
      </c>
      <c r="D8" s="4">
        <v>4</v>
      </c>
      <c r="E8" s="4">
        <v>18</v>
      </c>
      <c r="F8" s="4">
        <v>28</v>
      </c>
      <c r="G8" s="10">
        <f t="shared" si="0"/>
        <v>50</v>
      </c>
    </row>
    <row r="9" spans="1:7" ht="36" customHeight="1" x14ac:dyDescent="0.3">
      <c r="A9" s="4" t="s">
        <v>12</v>
      </c>
      <c r="B9" s="5" t="s">
        <v>232</v>
      </c>
      <c r="C9" s="6" t="s">
        <v>184</v>
      </c>
      <c r="D9" s="4">
        <v>6</v>
      </c>
      <c r="E9" s="4">
        <v>15</v>
      </c>
      <c r="F9" s="4">
        <v>28</v>
      </c>
      <c r="G9" s="10">
        <f t="shared" si="0"/>
        <v>49</v>
      </c>
    </row>
    <row r="10" spans="1:7" ht="36" customHeight="1" x14ac:dyDescent="0.3">
      <c r="A10" s="4" t="s">
        <v>13</v>
      </c>
      <c r="B10" s="5" t="s">
        <v>214</v>
      </c>
      <c r="C10" s="6" t="s">
        <v>179</v>
      </c>
      <c r="D10" s="7">
        <v>8</v>
      </c>
      <c r="E10" s="4">
        <v>12</v>
      </c>
      <c r="F10" s="4">
        <v>28</v>
      </c>
      <c r="G10" s="10">
        <f t="shared" si="0"/>
        <v>48</v>
      </c>
    </row>
    <row r="11" spans="1:7" ht="36" customHeight="1" x14ac:dyDescent="0.3">
      <c r="A11" s="4" t="s">
        <v>14</v>
      </c>
      <c r="B11" s="5" t="s">
        <v>216</v>
      </c>
      <c r="C11" s="6" t="s">
        <v>250</v>
      </c>
      <c r="D11" s="4">
        <v>6</v>
      </c>
      <c r="E11" s="4">
        <v>18</v>
      </c>
      <c r="F11" s="4">
        <v>24</v>
      </c>
      <c r="G11" s="10">
        <f t="shared" si="0"/>
        <v>48</v>
      </c>
    </row>
    <row r="12" spans="1:7" ht="36" customHeight="1" x14ac:dyDescent="0.3">
      <c r="A12" s="4" t="s">
        <v>15</v>
      </c>
      <c r="B12" s="5" t="s">
        <v>197</v>
      </c>
      <c r="C12" s="6" t="s">
        <v>169</v>
      </c>
      <c r="D12" s="4">
        <v>8</v>
      </c>
      <c r="E12" s="4">
        <v>18</v>
      </c>
      <c r="F12" s="4">
        <v>20</v>
      </c>
      <c r="G12" s="10">
        <f t="shared" si="0"/>
        <v>46</v>
      </c>
    </row>
    <row r="13" spans="1:7" ht="36" customHeight="1" x14ac:dyDescent="0.3">
      <c r="A13" s="4" t="s">
        <v>15</v>
      </c>
      <c r="B13" s="5" t="s">
        <v>221</v>
      </c>
      <c r="C13" s="6" t="s">
        <v>181</v>
      </c>
      <c r="D13" s="4">
        <v>8</v>
      </c>
      <c r="E13" s="4">
        <v>18</v>
      </c>
      <c r="F13" s="4">
        <v>20</v>
      </c>
      <c r="G13" s="10">
        <f t="shared" si="0"/>
        <v>46</v>
      </c>
    </row>
    <row r="14" spans="1:7" ht="36" customHeight="1" x14ac:dyDescent="0.3">
      <c r="A14" s="4" t="s">
        <v>17</v>
      </c>
      <c r="B14" s="5" t="s">
        <v>101</v>
      </c>
      <c r="C14" s="6" t="s">
        <v>180</v>
      </c>
      <c r="D14" s="4">
        <v>12</v>
      </c>
      <c r="E14" s="4">
        <v>18</v>
      </c>
      <c r="F14" s="4">
        <v>16</v>
      </c>
      <c r="G14" s="10">
        <f t="shared" si="0"/>
        <v>46</v>
      </c>
    </row>
    <row r="15" spans="1:7" ht="36" customHeight="1" x14ac:dyDescent="0.3">
      <c r="A15" s="4" t="s">
        <v>18</v>
      </c>
      <c r="B15" s="5" t="s">
        <v>226</v>
      </c>
      <c r="C15" s="6" t="s">
        <v>182</v>
      </c>
      <c r="D15" s="4">
        <v>6</v>
      </c>
      <c r="E15" s="4">
        <v>15</v>
      </c>
      <c r="F15" s="4">
        <v>24</v>
      </c>
      <c r="G15" s="10">
        <f t="shared" si="0"/>
        <v>45</v>
      </c>
    </row>
    <row r="16" spans="1:7" ht="36" customHeight="1" x14ac:dyDescent="0.3">
      <c r="A16" s="4" t="s">
        <v>18</v>
      </c>
      <c r="B16" s="5" t="s">
        <v>111</v>
      </c>
      <c r="C16" s="6" t="s">
        <v>249</v>
      </c>
      <c r="D16" s="4">
        <v>6</v>
      </c>
      <c r="E16" s="4">
        <v>15</v>
      </c>
      <c r="F16" s="4">
        <v>24</v>
      </c>
      <c r="G16" s="10">
        <f t="shared" si="0"/>
        <v>45</v>
      </c>
    </row>
    <row r="17" spans="1:7" ht="36" customHeight="1" x14ac:dyDescent="0.3">
      <c r="A17" s="4" t="s">
        <v>20</v>
      </c>
      <c r="B17" s="5" t="s">
        <v>213</v>
      </c>
      <c r="C17" s="6" t="s">
        <v>179</v>
      </c>
      <c r="D17" s="4">
        <v>2</v>
      </c>
      <c r="E17" s="4">
        <v>18</v>
      </c>
      <c r="F17" s="4">
        <v>24</v>
      </c>
      <c r="G17" s="10">
        <f t="shared" si="0"/>
        <v>44</v>
      </c>
    </row>
    <row r="18" spans="1:7" ht="36" customHeight="1" x14ac:dyDescent="0.3">
      <c r="A18" s="4" t="s">
        <v>21</v>
      </c>
      <c r="B18" s="5" t="s">
        <v>188</v>
      </c>
      <c r="C18" s="6" t="s">
        <v>236</v>
      </c>
      <c r="D18" s="4">
        <v>8</v>
      </c>
      <c r="E18" s="4">
        <v>12</v>
      </c>
      <c r="F18" s="4">
        <v>24</v>
      </c>
      <c r="G18" s="10">
        <f t="shared" si="0"/>
        <v>44</v>
      </c>
    </row>
    <row r="19" spans="1:7" ht="36" customHeight="1" x14ac:dyDescent="0.3">
      <c r="A19" s="4" t="s">
        <v>22</v>
      </c>
      <c r="B19" s="5" t="s">
        <v>107</v>
      </c>
      <c r="C19" s="6" t="s">
        <v>241</v>
      </c>
      <c r="D19" s="4">
        <v>6</v>
      </c>
      <c r="E19" s="4">
        <v>18</v>
      </c>
      <c r="F19" s="4">
        <v>20</v>
      </c>
      <c r="G19" s="10">
        <f t="shared" si="0"/>
        <v>44</v>
      </c>
    </row>
    <row r="20" spans="1:7" ht="36" customHeight="1" x14ac:dyDescent="0.3">
      <c r="A20" s="4" t="s">
        <v>23</v>
      </c>
      <c r="B20" s="5" t="s">
        <v>208</v>
      </c>
      <c r="C20" s="6" t="s">
        <v>176</v>
      </c>
      <c r="D20" s="4">
        <v>4</v>
      </c>
      <c r="E20" s="4">
        <v>15</v>
      </c>
      <c r="F20" s="4">
        <v>24</v>
      </c>
      <c r="G20" s="10">
        <f t="shared" si="0"/>
        <v>43</v>
      </c>
    </row>
    <row r="21" spans="1:7" ht="36" customHeight="1" x14ac:dyDescent="0.3">
      <c r="A21" s="4" t="s">
        <v>24</v>
      </c>
      <c r="B21" s="5" t="s">
        <v>206</v>
      </c>
      <c r="C21" s="6" t="s">
        <v>248</v>
      </c>
      <c r="D21" s="4">
        <v>8</v>
      </c>
      <c r="E21" s="4">
        <v>15</v>
      </c>
      <c r="F21" s="4">
        <v>20</v>
      </c>
      <c r="G21" s="10">
        <f t="shared" si="0"/>
        <v>43</v>
      </c>
    </row>
    <row r="22" spans="1:7" ht="36" customHeight="1" x14ac:dyDescent="0.3">
      <c r="A22" s="4" t="s">
        <v>25</v>
      </c>
      <c r="B22" s="5" t="s">
        <v>192</v>
      </c>
      <c r="C22" s="6" t="s">
        <v>80</v>
      </c>
      <c r="D22" s="4">
        <v>12</v>
      </c>
      <c r="E22" s="4">
        <v>15</v>
      </c>
      <c r="F22" s="4">
        <v>16</v>
      </c>
      <c r="G22" s="10">
        <f t="shared" si="0"/>
        <v>43</v>
      </c>
    </row>
    <row r="23" spans="1:7" ht="36" customHeight="1" x14ac:dyDescent="0.3">
      <c r="A23" s="4" t="s">
        <v>26</v>
      </c>
      <c r="B23" s="5" t="s">
        <v>185</v>
      </c>
      <c r="C23" s="6" t="s">
        <v>68</v>
      </c>
      <c r="D23" s="4">
        <v>10</v>
      </c>
      <c r="E23" s="4">
        <v>12</v>
      </c>
      <c r="F23" s="4">
        <v>20</v>
      </c>
      <c r="G23" s="10">
        <f t="shared" si="0"/>
        <v>42</v>
      </c>
    </row>
    <row r="24" spans="1:7" ht="36" customHeight="1" x14ac:dyDescent="0.3">
      <c r="A24" s="4" t="s">
        <v>27</v>
      </c>
      <c r="B24" s="5" t="s">
        <v>215</v>
      </c>
      <c r="C24" s="6" t="s">
        <v>250</v>
      </c>
      <c r="D24" s="4">
        <v>6</v>
      </c>
      <c r="E24" s="4">
        <v>15</v>
      </c>
      <c r="F24" s="4">
        <v>20</v>
      </c>
      <c r="G24" s="10">
        <f t="shared" si="0"/>
        <v>41</v>
      </c>
    </row>
    <row r="25" spans="1:7" ht="36" customHeight="1" x14ac:dyDescent="0.3">
      <c r="A25" s="4" t="s">
        <v>27</v>
      </c>
      <c r="B25" s="5" t="s">
        <v>81</v>
      </c>
      <c r="C25" s="6" t="s">
        <v>238</v>
      </c>
      <c r="D25" s="4">
        <v>6</v>
      </c>
      <c r="E25" s="4">
        <v>15</v>
      </c>
      <c r="F25" s="4">
        <v>20</v>
      </c>
      <c r="G25" s="10">
        <f t="shared" si="0"/>
        <v>41</v>
      </c>
    </row>
    <row r="26" spans="1:7" ht="36" customHeight="1" x14ac:dyDescent="0.3">
      <c r="A26" s="4" t="s">
        <v>27</v>
      </c>
      <c r="B26" s="5" t="s">
        <v>217</v>
      </c>
      <c r="C26" s="6" t="s">
        <v>180</v>
      </c>
      <c r="D26" s="4">
        <v>6</v>
      </c>
      <c r="E26" s="4">
        <v>15</v>
      </c>
      <c r="F26" s="4">
        <v>20</v>
      </c>
      <c r="G26" s="10">
        <f t="shared" si="0"/>
        <v>41</v>
      </c>
    </row>
    <row r="27" spans="1:7" ht="36" customHeight="1" x14ac:dyDescent="0.3">
      <c r="A27" s="4" t="s">
        <v>30</v>
      </c>
      <c r="B27" s="5" t="s">
        <v>229</v>
      </c>
      <c r="C27" s="6" t="s">
        <v>183</v>
      </c>
      <c r="D27" s="4">
        <v>10</v>
      </c>
      <c r="E27" s="4">
        <v>15</v>
      </c>
      <c r="F27" s="4">
        <v>16</v>
      </c>
      <c r="G27" s="10">
        <f t="shared" si="0"/>
        <v>41</v>
      </c>
    </row>
    <row r="28" spans="1:7" ht="36" customHeight="1" x14ac:dyDescent="0.3">
      <c r="A28" s="4" t="s">
        <v>31</v>
      </c>
      <c r="B28" s="5" t="s">
        <v>196</v>
      </c>
      <c r="C28" s="6" t="s">
        <v>242</v>
      </c>
      <c r="D28" s="4">
        <v>4</v>
      </c>
      <c r="E28" s="4">
        <v>12</v>
      </c>
      <c r="F28" s="4">
        <v>24</v>
      </c>
      <c r="G28" s="10">
        <f t="shared" si="0"/>
        <v>40</v>
      </c>
    </row>
    <row r="29" spans="1:7" ht="36" customHeight="1" x14ac:dyDescent="0.3">
      <c r="A29" s="4" t="s">
        <v>32</v>
      </c>
      <c r="B29" s="5" t="s">
        <v>209</v>
      </c>
      <c r="C29" s="6" t="s">
        <v>176</v>
      </c>
      <c r="D29" s="4">
        <v>4</v>
      </c>
      <c r="E29" s="4">
        <v>15</v>
      </c>
      <c r="F29" s="4">
        <v>20</v>
      </c>
      <c r="G29" s="10">
        <f t="shared" si="0"/>
        <v>39</v>
      </c>
    </row>
    <row r="30" spans="1:7" ht="36" customHeight="1" x14ac:dyDescent="0.3">
      <c r="A30" s="4" t="s">
        <v>33</v>
      </c>
      <c r="B30" s="5" t="s">
        <v>101</v>
      </c>
      <c r="C30" s="6" t="s">
        <v>235</v>
      </c>
      <c r="D30" s="4">
        <v>4</v>
      </c>
      <c r="E30" s="4">
        <v>6</v>
      </c>
      <c r="F30" s="4">
        <v>28</v>
      </c>
      <c r="G30" s="10">
        <f>D30+E30+F30</f>
        <v>38</v>
      </c>
    </row>
    <row r="31" spans="1:7" ht="36" customHeight="1" x14ac:dyDescent="0.3">
      <c r="A31" s="4" t="s">
        <v>34</v>
      </c>
      <c r="B31" s="5" t="s">
        <v>98</v>
      </c>
      <c r="C31" s="6" t="s">
        <v>250</v>
      </c>
      <c r="D31" s="4">
        <v>6</v>
      </c>
      <c r="E31" s="4">
        <v>12</v>
      </c>
      <c r="F31" s="4">
        <v>20</v>
      </c>
      <c r="G31" s="10">
        <f>D31+E31+F31</f>
        <v>38</v>
      </c>
    </row>
    <row r="32" spans="1:7" ht="36" customHeight="1" x14ac:dyDescent="0.3">
      <c r="A32" s="4" t="s">
        <v>35</v>
      </c>
      <c r="B32" s="5" t="s">
        <v>219</v>
      </c>
      <c r="C32" s="6" t="s">
        <v>181</v>
      </c>
      <c r="D32" s="4">
        <v>4</v>
      </c>
      <c r="E32" s="4">
        <v>18</v>
      </c>
      <c r="F32" s="4">
        <v>16</v>
      </c>
      <c r="G32" s="10">
        <f t="shared" si="0"/>
        <v>38</v>
      </c>
    </row>
    <row r="33" spans="1:7" ht="36" customHeight="1" x14ac:dyDescent="0.3">
      <c r="A33" s="4" t="s">
        <v>36</v>
      </c>
      <c r="B33" s="5" t="s">
        <v>227</v>
      </c>
      <c r="C33" s="6" t="s">
        <v>182</v>
      </c>
      <c r="D33" s="4">
        <v>6</v>
      </c>
      <c r="E33" s="4">
        <v>15</v>
      </c>
      <c r="F33" s="4">
        <v>16</v>
      </c>
      <c r="G33" s="10">
        <f t="shared" si="0"/>
        <v>37</v>
      </c>
    </row>
    <row r="34" spans="1:7" ht="36" customHeight="1" x14ac:dyDescent="0.3">
      <c r="A34" s="4" t="s">
        <v>36</v>
      </c>
      <c r="B34" s="5" t="s">
        <v>97</v>
      </c>
      <c r="C34" s="6" t="s">
        <v>183</v>
      </c>
      <c r="D34" s="4">
        <v>6</v>
      </c>
      <c r="E34" s="4">
        <v>15</v>
      </c>
      <c r="F34" s="4">
        <v>16</v>
      </c>
      <c r="G34" s="10">
        <f t="shared" si="0"/>
        <v>37</v>
      </c>
    </row>
    <row r="35" spans="1:7" ht="36" customHeight="1" x14ac:dyDescent="0.3">
      <c r="A35" s="4" t="s">
        <v>36</v>
      </c>
      <c r="B35" s="5" t="s">
        <v>233</v>
      </c>
      <c r="C35" s="6" t="s">
        <v>184</v>
      </c>
      <c r="D35" s="4">
        <v>6</v>
      </c>
      <c r="E35" s="4">
        <v>15</v>
      </c>
      <c r="F35" s="4">
        <v>16</v>
      </c>
      <c r="G35" s="10">
        <f t="shared" si="0"/>
        <v>37</v>
      </c>
    </row>
    <row r="36" spans="1:7" ht="36" customHeight="1" x14ac:dyDescent="0.3">
      <c r="A36" s="4" t="s">
        <v>41</v>
      </c>
      <c r="B36" s="5" t="s">
        <v>109</v>
      </c>
      <c r="C36" s="6" t="s">
        <v>179</v>
      </c>
      <c r="D36" s="4">
        <v>10</v>
      </c>
      <c r="E36" s="4">
        <v>15</v>
      </c>
      <c r="F36" s="4">
        <v>12</v>
      </c>
      <c r="G36" s="10">
        <f t="shared" si="0"/>
        <v>37</v>
      </c>
    </row>
    <row r="37" spans="1:7" ht="36" customHeight="1" x14ac:dyDescent="0.3">
      <c r="A37" s="4" t="s">
        <v>42</v>
      </c>
      <c r="B37" s="5" t="s">
        <v>106</v>
      </c>
      <c r="C37" s="6" t="s">
        <v>244</v>
      </c>
      <c r="D37" s="4">
        <v>4</v>
      </c>
      <c r="E37" s="4">
        <v>12</v>
      </c>
      <c r="F37" s="4">
        <v>20</v>
      </c>
      <c r="G37" s="10">
        <f t="shared" ref="G37:G68" si="1">D37+E37+F37</f>
        <v>36</v>
      </c>
    </row>
    <row r="38" spans="1:7" ht="36" customHeight="1" x14ac:dyDescent="0.3">
      <c r="A38" s="4" t="s">
        <v>43</v>
      </c>
      <c r="B38" s="5" t="s">
        <v>223</v>
      </c>
      <c r="C38" s="6" t="s">
        <v>181</v>
      </c>
      <c r="D38" s="4">
        <v>0</v>
      </c>
      <c r="E38" s="4">
        <v>15</v>
      </c>
      <c r="F38" s="4">
        <v>20</v>
      </c>
      <c r="G38" s="10">
        <f t="shared" si="1"/>
        <v>35</v>
      </c>
    </row>
    <row r="39" spans="1:7" ht="36" customHeight="1" x14ac:dyDescent="0.3">
      <c r="A39" s="4" t="s">
        <v>44</v>
      </c>
      <c r="B39" s="5" t="s">
        <v>220</v>
      </c>
      <c r="C39" s="6" t="s">
        <v>181</v>
      </c>
      <c r="D39" s="4">
        <v>6</v>
      </c>
      <c r="E39" s="4">
        <v>9</v>
      </c>
      <c r="F39" s="4">
        <v>20</v>
      </c>
      <c r="G39" s="10">
        <f t="shared" si="1"/>
        <v>35</v>
      </c>
    </row>
    <row r="40" spans="1:7" ht="36" customHeight="1" x14ac:dyDescent="0.3">
      <c r="A40" s="4" t="s">
        <v>45</v>
      </c>
      <c r="B40" s="5" t="s">
        <v>105</v>
      </c>
      <c r="C40" s="6" t="s">
        <v>250</v>
      </c>
      <c r="D40" s="4">
        <v>4</v>
      </c>
      <c r="E40" s="4">
        <v>15</v>
      </c>
      <c r="F40" s="4">
        <v>16</v>
      </c>
      <c r="G40" s="10">
        <f t="shared" si="1"/>
        <v>35</v>
      </c>
    </row>
    <row r="41" spans="1:7" ht="36" customHeight="1" x14ac:dyDescent="0.3">
      <c r="A41" s="4" t="s">
        <v>45</v>
      </c>
      <c r="B41" s="5" t="s">
        <v>224</v>
      </c>
      <c r="C41" s="6" t="s">
        <v>181</v>
      </c>
      <c r="D41" s="4">
        <v>4</v>
      </c>
      <c r="E41" s="4">
        <v>15</v>
      </c>
      <c r="F41" s="4">
        <v>16</v>
      </c>
      <c r="G41" s="10">
        <f t="shared" si="1"/>
        <v>35</v>
      </c>
    </row>
    <row r="42" spans="1:7" ht="36" customHeight="1" x14ac:dyDescent="0.3">
      <c r="A42" s="4" t="s">
        <v>47</v>
      </c>
      <c r="B42" s="5" t="s">
        <v>225</v>
      </c>
      <c r="C42" s="6" t="s">
        <v>182</v>
      </c>
      <c r="D42" s="4">
        <v>6</v>
      </c>
      <c r="E42" s="4">
        <v>12</v>
      </c>
      <c r="F42" s="4">
        <v>16</v>
      </c>
      <c r="G42" s="10">
        <f t="shared" si="1"/>
        <v>34</v>
      </c>
    </row>
    <row r="43" spans="1:7" ht="36" customHeight="1" x14ac:dyDescent="0.3">
      <c r="A43" s="4" t="s">
        <v>47</v>
      </c>
      <c r="B43" s="5" t="s">
        <v>228</v>
      </c>
      <c r="C43" s="6" t="s">
        <v>182</v>
      </c>
      <c r="D43" s="4">
        <v>6</v>
      </c>
      <c r="E43" s="4">
        <v>12</v>
      </c>
      <c r="F43" s="4">
        <v>16</v>
      </c>
      <c r="G43" s="10">
        <f t="shared" si="1"/>
        <v>34</v>
      </c>
    </row>
    <row r="44" spans="1:7" ht="36" customHeight="1" x14ac:dyDescent="0.3">
      <c r="A44" s="4" t="s">
        <v>47</v>
      </c>
      <c r="B44" s="5" t="s">
        <v>199</v>
      </c>
      <c r="C44" s="6" t="s">
        <v>243</v>
      </c>
      <c r="D44" s="4">
        <v>6</v>
      </c>
      <c r="E44" s="7">
        <v>12</v>
      </c>
      <c r="F44" s="7">
        <v>16</v>
      </c>
      <c r="G44" s="10">
        <f t="shared" si="1"/>
        <v>34</v>
      </c>
    </row>
    <row r="45" spans="1:7" ht="36" customHeight="1" x14ac:dyDescent="0.3">
      <c r="A45" s="4" t="s">
        <v>47</v>
      </c>
      <c r="B45" s="5" t="s">
        <v>234</v>
      </c>
      <c r="C45" s="6" t="s">
        <v>184</v>
      </c>
      <c r="D45" s="4">
        <v>6</v>
      </c>
      <c r="E45" s="4">
        <v>12</v>
      </c>
      <c r="F45" s="4">
        <v>16</v>
      </c>
      <c r="G45" s="10">
        <f t="shared" si="1"/>
        <v>34</v>
      </c>
    </row>
    <row r="46" spans="1:7" ht="36" customHeight="1" x14ac:dyDescent="0.3">
      <c r="A46" s="4" t="s">
        <v>51</v>
      </c>
      <c r="B46" s="5" t="s">
        <v>100</v>
      </c>
      <c r="C46" s="6" t="s">
        <v>166</v>
      </c>
      <c r="D46" s="4">
        <v>4</v>
      </c>
      <c r="E46" s="4">
        <v>9</v>
      </c>
      <c r="F46" s="4">
        <v>20</v>
      </c>
      <c r="G46" s="10">
        <f t="shared" si="1"/>
        <v>33</v>
      </c>
    </row>
    <row r="47" spans="1:7" ht="36" customHeight="1" x14ac:dyDescent="0.3">
      <c r="A47" s="4" t="s">
        <v>52</v>
      </c>
      <c r="B47" s="5" t="s">
        <v>190</v>
      </c>
      <c r="C47" s="6" t="s">
        <v>237</v>
      </c>
      <c r="D47" s="4">
        <v>10</v>
      </c>
      <c r="E47" s="7">
        <v>9</v>
      </c>
      <c r="F47" s="7">
        <v>12</v>
      </c>
      <c r="G47" s="10">
        <f t="shared" si="1"/>
        <v>31</v>
      </c>
    </row>
    <row r="48" spans="1:7" ht="36" customHeight="1" x14ac:dyDescent="0.3">
      <c r="A48" s="4" t="s">
        <v>53</v>
      </c>
      <c r="B48" s="5" t="s">
        <v>205</v>
      </c>
      <c r="C48" s="6" t="s">
        <v>175</v>
      </c>
      <c r="D48" s="4">
        <v>8</v>
      </c>
      <c r="E48" s="4">
        <v>15</v>
      </c>
      <c r="F48" s="4">
        <v>8</v>
      </c>
      <c r="G48" s="10">
        <f t="shared" si="1"/>
        <v>31</v>
      </c>
    </row>
    <row r="49" spans="1:7" ht="36" customHeight="1" x14ac:dyDescent="0.3">
      <c r="A49" s="4" t="s">
        <v>54</v>
      </c>
      <c r="B49" s="5" t="s">
        <v>189</v>
      </c>
      <c r="C49" s="6" t="s">
        <v>236</v>
      </c>
      <c r="D49" s="4">
        <v>8</v>
      </c>
      <c r="E49" s="4">
        <v>9</v>
      </c>
      <c r="F49" s="4">
        <v>12</v>
      </c>
      <c r="G49" s="10">
        <f t="shared" si="1"/>
        <v>29</v>
      </c>
    </row>
    <row r="50" spans="1:7" ht="36" customHeight="1" x14ac:dyDescent="0.3">
      <c r="A50" s="4" t="s">
        <v>55</v>
      </c>
      <c r="B50" s="5" t="s">
        <v>207</v>
      </c>
      <c r="C50" s="6" t="s">
        <v>248</v>
      </c>
      <c r="D50" s="4">
        <v>4</v>
      </c>
      <c r="E50" s="4">
        <v>12</v>
      </c>
      <c r="F50" s="4">
        <v>12</v>
      </c>
      <c r="G50" s="10">
        <f t="shared" si="1"/>
        <v>28</v>
      </c>
    </row>
    <row r="51" spans="1:7" ht="36" customHeight="1" x14ac:dyDescent="0.3">
      <c r="A51" s="4" t="s">
        <v>55</v>
      </c>
      <c r="B51" s="5" t="s">
        <v>222</v>
      </c>
      <c r="C51" s="6" t="s">
        <v>181</v>
      </c>
      <c r="D51" s="4">
        <v>4</v>
      </c>
      <c r="E51" s="4">
        <v>12</v>
      </c>
      <c r="F51" s="4">
        <v>12</v>
      </c>
      <c r="G51" s="10">
        <f t="shared" si="1"/>
        <v>28</v>
      </c>
    </row>
    <row r="52" spans="1:7" ht="36" customHeight="1" x14ac:dyDescent="0.3">
      <c r="A52" s="4" t="s">
        <v>57</v>
      </c>
      <c r="B52" s="5" t="s">
        <v>122</v>
      </c>
      <c r="C52" s="6" t="s">
        <v>174</v>
      </c>
      <c r="D52" s="4">
        <v>8</v>
      </c>
      <c r="E52" s="4">
        <v>3</v>
      </c>
      <c r="F52" s="4">
        <v>16</v>
      </c>
      <c r="G52" s="10">
        <f t="shared" si="1"/>
        <v>27</v>
      </c>
    </row>
    <row r="53" spans="1:7" ht="36" customHeight="1" x14ac:dyDescent="0.3">
      <c r="A53" s="4" t="s">
        <v>58</v>
      </c>
      <c r="B53" s="5" t="s">
        <v>118</v>
      </c>
      <c r="C53" s="6" t="s">
        <v>183</v>
      </c>
      <c r="D53" s="4">
        <v>6</v>
      </c>
      <c r="E53" s="4">
        <v>12</v>
      </c>
      <c r="F53" s="4">
        <v>8</v>
      </c>
      <c r="G53" s="10">
        <f t="shared" si="1"/>
        <v>26</v>
      </c>
    </row>
    <row r="54" spans="1:7" ht="36" customHeight="1" x14ac:dyDescent="0.3">
      <c r="A54" s="4" t="s">
        <v>463</v>
      </c>
      <c r="B54" s="5" t="s">
        <v>231</v>
      </c>
      <c r="C54" s="6" t="s">
        <v>183</v>
      </c>
      <c r="D54" s="4">
        <v>4</v>
      </c>
      <c r="E54" s="4">
        <v>18</v>
      </c>
      <c r="F54" s="4">
        <v>4</v>
      </c>
      <c r="G54" s="10">
        <f t="shared" si="1"/>
        <v>26</v>
      </c>
    </row>
    <row r="55" spans="1:7" ht="36" customHeight="1" x14ac:dyDescent="0.3">
      <c r="A55" s="4" t="s">
        <v>464</v>
      </c>
      <c r="B55" s="5" t="s">
        <v>70</v>
      </c>
      <c r="C55" s="6" t="s">
        <v>183</v>
      </c>
      <c r="D55" s="4">
        <v>4</v>
      </c>
      <c r="E55" s="4">
        <v>9</v>
      </c>
      <c r="F55" s="4">
        <v>12</v>
      </c>
      <c r="G55" s="10">
        <f t="shared" si="1"/>
        <v>25</v>
      </c>
    </row>
    <row r="56" spans="1:7" ht="36" customHeight="1" x14ac:dyDescent="0.3">
      <c r="A56" s="4" t="s">
        <v>464</v>
      </c>
      <c r="B56" s="5" t="s">
        <v>195</v>
      </c>
      <c r="C56" s="6" t="s">
        <v>240</v>
      </c>
      <c r="D56" s="4">
        <v>4</v>
      </c>
      <c r="E56" s="4">
        <v>9</v>
      </c>
      <c r="F56" s="4">
        <v>12</v>
      </c>
      <c r="G56" s="10">
        <f t="shared" si="1"/>
        <v>25</v>
      </c>
    </row>
    <row r="57" spans="1:7" ht="36" customHeight="1" x14ac:dyDescent="0.3">
      <c r="A57" s="4" t="s">
        <v>466</v>
      </c>
      <c r="B57" s="5" t="s">
        <v>211</v>
      </c>
      <c r="C57" s="6" t="s">
        <v>179</v>
      </c>
      <c r="D57" s="4">
        <v>2</v>
      </c>
      <c r="E57" s="4">
        <v>9</v>
      </c>
      <c r="F57" s="4">
        <v>12</v>
      </c>
      <c r="G57" s="10">
        <f t="shared" si="1"/>
        <v>23</v>
      </c>
    </row>
    <row r="58" spans="1:7" ht="36" customHeight="1" x14ac:dyDescent="0.3">
      <c r="A58" s="4" t="s">
        <v>467</v>
      </c>
      <c r="B58" s="5" t="s">
        <v>203</v>
      </c>
      <c r="C58" s="6" t="s">
        <v>173</v>
      </c>
      <c r="D58" s="4">
        <v>8</v>
      </c>
      <c r="E58" s="4">
        <v>3</v>
      </c>
      <c r="F58" s="4">
        <v>12</v>
      </c>
      <c r="G58" s="10">
        <f t="shared" si="1"/>
        <v>23</v>
      </c>
    </row>
    <row r="59" spans="1:7" ht="36" customHeight="1" x14ac:dyDescent="0.3">
      <c r="A59" s="4" t="s">
        <v>468</v>
      </c>
      <c r="B59" s="5" t="s">
        <v>187</v>
      </c>
      <c r="C59" s="6" t="s">
        <v>68</v>
      </c>
      <c r="D59" s="4">
        <v>4</v>
      </c>
      <c r="E59" s="4">
        <v>6</v>
      </c>
      <c r="F59" s="4">
        <v>12</v>
      </c>
      <c r="G59" s="10">
        <f t="shared" si="1"/>
        <v>22</v>
      </c>
    </row>
    <row r="60" spans="1:7" ht="36" customHeight="1" x14ac:dyDescent="0.3">
      <c r="A60" s="4" t="s">
        <v>469</v>
      </c>
      <c r="B60" s="5" t="s">
        <v>230</v>
      </c>
      <c r="C60" s="6" t="s">
        <v>183</v>
      </c>
      <c r="D60" s="4">
        <v>2</v>
      </c>
      <c r="E60" s="4">
        <v>12</v>
      </c>
      <c r="F60" s="4">
        <v>8</v>
      </c>
      <c r="G60" s="10">
        <f t="shared" si="1"/>
        <v>22</v>
      </c>
    </row>
    <row r="61" spans="1:7" ht="36" customHeight="1" x14ac:dyDescent="0.3">
      <c r="A61" s="4" t="s">
        <v>470</v>
      </c>
      <c r="B61" s="5" t="s">
        <v>186</v>
      </c>
      <c r="C61" s="6" t="s">
        <v>68</v>
      </c>
      <c r="D61" s="4">
        <v>2</v>
      </c>
      <c r="E61" s="4">
        <v>6</v>
      </c>
      <c r="F61" s="4">
        <v>12</v>
      </c>
      <c r="G61" s="10">
        <f t="shared" si="1"/>
        <v>20</v>
      </c>
    </row>
    <row r="62" spans="1:7" ht="36" customHeight="1" x14ac:dyDescent="0.3">
      <c r="A62" s="4" t="s">
        <v>471</v>
      </c>
      <c r="B62" s="5" t="s">
        <v>193</v>
      </c>
      <c r="C62" s="6" t="s">
        <v>239</v>
      </c>
      <c r="D62" s="4">
        <v>4</v>
      </c>
      <c r="E62" s="4">
        <v>12</v>
      </c>
      <c r="F62" s="4">
        <v>4</v>
      </c>
      <c r="G62" s="10">
        <f t="shared" si="1"/>
        <v>20</v>
      </c>
    </row>
    <row r="63" spans="1:7" ht="36" customHeight="1" x14ac:dyDescent="0.3">
      <c r="A63" s="4" t="s">
        <v>471</v>
      </c>
      <c r="B63" s="5" t="s">
        <v>105</v>
      </c>
      <c r="C63" s="6" t="s">
        <v>173</v>
      </c>
      <c r="D63" s="4">
        <v>4</v>
      </c>
      <c r="E63" s="4">
        <v>12</v>
      </c>
      <c r="F63" s="4">
        <v>4</v>
      </c>
      <c r="G63" s="10">
        <f t="shared" si="1"/>
        <v>20</v>
      </c>
    </row>
    <row r="64" spans="1:7" ht="36" customHeight="1" x14ac:dyDescent="0.3">
      <c r="A64" s="4" t="s">
        <v>473</v>
      </c>
      <c r="B64" s="5" t="s">
        <v>101</v>
      </c>
      <c r="C64" s="6" t="s">
        <v>183</v>
      </c>
      <c r="D64" s="4">
        <v>2</v>
      </c>
      <c r="E64" s="4">
        <v>9</v>
      </c>
      <c r="F64" s="4">
        <v>8</v>
      </c>
      <c r="G64" s="10">
        <f t="shared" si="1"/>
        <v>19</v>
      </c>
    </row>
    <row r="65" spans="1:7" ht="36" customHeight="1" x14ac:dyDescent="0.3">
      <c r="A65" s="4" t="s">
        <v>474</v>
      </c>
      <c r="B65" s="5" t="s">
        <v>194</v>
      </c>
      <c r="C65" s="6" t="s">
        <v>240</v>
      </c>
      <c r="D65" s="4">
        <v>4</v>
      </c>
      <c r="E65" s="4">
        <v>15</v>
      </c>
      <c r="F65" s="4">
        <v>0</v>
      </c>
      <c r="G65" s="10">
        <f t="shared" si="1"/>
        <v>19</v>
      </c>
    </row>
    <row r="66" spans="1:7" ht="36" customHeight="1" x14ac:dyDescent="0.3">
      <c r="A66" s="4" t="s">
        <v>475</v>
      </c>
      <c r="B66" s="5" t="s">
        <v>212</v>
      </c>
      <c r="C66" s="6" t="s">
        <v>179</v>
      </c>
      <c r="D66" s="4">
        <v>4</v>
      </c>
      <c r="E66" s="4">
        <v>6</v>
      </c>
      <c r="F66" s="4">
        <v>8</v>
      </c>
      <c r="G66" s="10">
        <f t="shared" si="1"/>
        <v>18</v>
      </c>
    </row>
    <row r="67" spans="1:7" ht="36" customHeight="1" x14ac:dyDescent="0.3">
      <c r="A67" s="4" t="s">
        <v>476</v>
      </c>
      <c r="B67" s="5" t="s">
        <v>204</v>
      </c>
      <c r="C67" s="6" t="s">
        <v>173</v>
      </c>
      <c r="D67" s="4">
        <v>2</v>
      </c>
      <c r="E67" s="4">
        <v>12</v>
      </c>
      <c r="F67" s="4">
        <v>4</v>
      </c>
      <c r="G67" s="10">
        <f t="shared" si="1"/>
        <v>18</v>
      </c>
    </row>
    <row r="68" spans="1:7" ht="36" customHeight="1" x14ac:dyDescent="0.3">
      <c r="A68" s="4" t="s">
        <v>477</v>
      </c>
      <c r="B68" s="5" t="s">
        <v>210</v>
      </c>
      <c r="C68" s="6" t="s">
        <v>178</v>
      </c>
      <c r="D68" s="4">
        <v>2</v>
      </c>
      <c r="E68" s="4">
        <v>9</v>
      </c>
      <c r="F68" s="4">
        <v>4</v>
      </c>
      <c r="G68" s="10">
        <f t="shared" si="1"/>
        <v>15</v>
      </c>
    </row>
    <row r="69" spans="1:7" ht="36" customHeight="1" x14ac:dyDescent="0.3">
      <c r="A69" s="4" t="s">
        <v>478</v>
      </c>
      <c r="B69" s="5" t="s">
        <v>198</v>
      </c>
      <c r="C69" s="6" t="s">
        <v>170</v>
      </c>
      <c r="D69" s="4">
        <v>4</v>
      </c>
      <c r="E69" s="4">
        <v>6</v>
      </c>
      <c r="F69" s="4">
        <v>4</v>
      </c>
      <c r="G69" s="10">
        <f t="shared" ref="G69:G72" si="2">D69+E69+F69</f>
        <v>14</v>
      </c>
    </row>
    <row r="70" spans="1:7" ht="36" customHeight="1" x14ac:dyDescent="0.3">
      <c r="A70" s="4" t="s">
        <v>479</v>
      </c>
      <c r="B70" s="5" t="s">
        <v>201</v>
      </c>
      <c r="C70" s="6" t="s">
        <v>247</v>
      </c>
      <c r="D70" s="4">
        <v>0</v>
      </c>
      <c r="E70" s="4">
        <v>9</v>
      </c>
      <c r="F70" s="4">
        <v>4</v>
      </c>
      <c r="G70" s="10">
        <f t="shared" si="2"/>
        <v>13</v>
      </c>
    </row>
    <row r="71" spans="1:7" ht="36" customHeight="1" x14ac:dyDescent="0.3">
      <c r="A71" s="4" t="s">
        <v>480</v>
      </c>
      <c r="B71" s="5" t="s">
        <v>102</v>
      </c>
      <c r="C71" s="6" t="s">
        <v>175</v>
      </c>
      <c r="D71" s="4">
        <v>4</v>
      </c>
      <c r="E71" s="4">
        <v>9</v>
      </c>
      <c r="F71" s="4">
        <v>0</v>
      </c>
      <c r="G71" s="10">
        <f t="shared" si="2"/>
        <v>13</v>
      </c>
    </row>
    <row r="72" spans="1:7" ht="36" customHeight="1" x14ac:dyDescent="0.3">
      <c r="A72" s="4" t="s">
        <v>481</v>
      </c>
      <c r="B72" s="5" t="s">
        <v>202</v>
      </c>
      <c r="C72" s="6" t="s">
        <v>173</v>
      </c>
      <c r="D72" s="4">
        <v>0</v>
      </c>
      <c r="E72" s="4">
        <v>6</v>
      </c>
      <c r="F72" s="4">
        <v>0</v>
      </c>
      <c r="G72" s="10">
        <f t="shared" si="2"/>
        <v>6</v>
      </c>
    </row>
  </sheetData>
  <sortState ref="B38:F39">
    <sortCondition descending="1" ref="E38:E39"/>
  </sortState>
  <mergeCells count="6">
    <mergeCell ref="A1:G1"/>
    <mergeCell ref="A2:G2"/>
    <mergeCell ref="A3:A4"/>
    <mergeCell ref="B3:B4"/>
    <mergeCell ref="C3:C4"/>
    <mergeCell ref="D3:G3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75" sqref="A75"/>
    </sheetView>
  </sheetViews>
  <sheetFormatPr defaultRowHeight="15" x14ac:dyDescent="0.25"/>
  <cols>
    <col min="1" max="1" width="4.140625" customWidth="1"/>
    <col min="2" max="2" width="26.7109375" customWidth="1"/>
    <col min="3" max="3" width="27.140625" customWidth="1"/>
    <col min="4" max="7" width="6.42578125" customWidth="1"/>
    <col min="8" max="8" width="11.42578125" customWidth="1"/>
  </cols>
  <sheetData>
    <row r="1" spans="1:8" ht="45.75" customHeight="1" x14ac:dyDescent="0.7">
      <c r="A1" s="13" t="s">
        <v>123</v>
      </c>
      <c r="B1" s="13"/>
      <c r="C1" s="13"/>
      <c r="D1" s="13"/>
      <c r="E1" s="13"/>
      <c r="F1" s="13"/>
      <c r="G1" s="13"/>
      <c r="H1" s="13"/>
    </row>
    <row r="2" spans="1:8" ht="30" customHeight="1" x14ac:dyDescent="0.5">
      <c r="A2" s="14" t="s">
        <v>60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15" t="s">
        <v>0</v>
      </c>
      <c r="B3" s="16" t="s">
        <v>6</v>
      </c>
      <c r="C3" s="16" t="s">
        <v>7</v>
      </c>
      <c r="D3" s="15" t="s">
        <v>1</v>
      </c>
      <c r="E3" s="15"/>
      <c r="F3" s="15"/>
      <c r="G3" s="15"/>
      <c r="H3" s="15"/>
    </row>
    <row r="4" spans="1:8" ht="18.75" x14ac:dyDescent="0.3">
      <c r="A4" s="15"/>
      <c r="B4" s="16"/>
      <c r="C4" s="16"/>
      <c r="D4" s="2" t="s">
        <v>2</v>
      </c>
      <c r="E4" s="2" t="s">
        <v>3</v>
      </c>
      <c r="F4" s="2" t="s">
        <v>4</v>
      </c>
      <c r="G4" s="2" t="s">
        <v>59</v>
      </c>
      <c r="H4" s="3" t="s">
        <v>5</v>
      </c>
    </row>
    <row r="5" spans="1:8" ht="36" customHeight="1" x14ac:dyDescent="0.3">
      <c r="A5" s="4" t="s">
        <v>8</v>
      </c>
      <c r="B5" s="5" t="s">
        <v>253</v>
      </c>
      <c r="C5" s="6" t="s">
        <v>68</v>
      </c>
      <c r="D5" s="4">
        <v>4</v>
      </c>
      <c r="E5" s="4">
        <v>12</v>
      </c>
      <c r="F5" s="4">
        <v>18</v>
      </c>
      <c r="G5" s="4">
        <v>24</v>
      </c>
      <c r="H5" s="10">
        <f t="shared" ref="H5:H36" si="0">D5+E5+F5+G5</f>
        <v>58</v>
      </c>
    </row>
    <row r="6" spans="1:8" ht="36" customHeight="1" x14ac:dyDescent="0.3">
      <c r="A6" s="4" t="s">
        <v>9</v>
      </c>
      <c r="B6" s="5" t="s">
        <v>284</v>
      </c>
      <c r="C6" s="6" t="s">
        <v>178</v>
      </c>
      <c r="D6" s="4">
        <v>4</v>
      </c>
      <c r="E6" s="4">
        <v>10</v>
      </c>
      <c r="F6" s="4">
        <v>15</v>
      </c>
      <c r="G6" s="4">
        <v>28</v>
      </c>
      <c r="H6" s="10">
        <f t="shared" si="0"/>
        <v>57</v>
      </c>
    </row>
    <row r="7" spans="1:8" ht="36" customHeight="1" x14ac:dyDescent="0.3">
      <c r="A7" s="4" t="s">
        <v>10</v>
      </c>
      <c r="B7" s="5" t="s">
        <v>274</v>
      </c>
      <c r="C7" s="6" t="s">
        <v>243</v>
      </c>
      <c r="D7" s="4">
        <v>3</v>
      </c>
      <c r="E7" s="4">
        <v>12</v>
      </c>
      <c r="F7" s="4">
        <v>12</v>
      </c>
      <c r="G7" s="4">
        <v>28</v>
      </c>
      <c r="H7" s="10">
        <f t="shared" si="0"/>
        <v>55</v>
      </c>
    </row>
    <row r="8" spans="1:8" ht="36" customHeight="1" x14ac:dyDescent="0.3">
      <c r="A8" s="4" t="s">
        <v>11</v>
      </c>
      <c r="B8" s="5" t="s">
        <v>114</v>
      </c>
      <c r="C8" s="6" t="s">
        <v>249</v>
      </c>
      <c r="D8" s="4">
        <v>4</v>
      </c>
      <c r="E8" s="7">
        <v>12</v>
      </c>
      <c r="F8" s="7">
        <v>18</v>
      </c>
      <c r="G8" s="7">
        <v>20</v>
      </c>
      <c r="H8" s="10">
        <f t="shared" si="0"/>
        <v>54</v>
      </c>
    </row>
    <row r="9" spans="1:8" ht="36" customHeight="1" x14ac:dyDescent="0.3">
      <c r="A9" s="4" t="s">
        <v>12</v>
      </c>
      <c r="B9" s="5" t="s">
        <v>297</v>
      </c>
      <c r="C9" s="6" t="s">
        <v>73</v>
      </c>
      <c r="D9" s="4">
        <v>2</v>
      </c>
      <c r="E9" s="4">
        <v>10</v>
      </c>
      <c r="F9" s="4">
        <v>12</v>
      </c>
      <c r="G9" s="4">
        <v>28</v>
      </c>
      <c r="H9" s="10">
        <f t="shared" si="0"/>
        <v>52</v>
      </c>
    </row>
    <row r="10" spans="1:8" ht="36" customHeight="1" x14ac:dyDescent="0.3">
      <c r="A10" s="4" t="s">
        <v>13</v>
      </c>
      <c r="B10" s="5" t="s">
        <v>282</v>
      </c>
      <c r="C10" s="6" t="s">
        <v>176</v>
      </c>
      <c r="D10" s="4">
        <v>4</v>
      </c>
      <c r="E10" s="4">
        <v>8</v>
      </c>
      <c r="F10" s="4">
        <v>12</v>
      </c>
      <c r="G10" s="4">
        <v>24</v>
      </c>
      <c r="H10" s="10">
        <f t="shared" si="0"/>
        <v>48</v>
      </c>
    </row>
    <row r="11" spans="1:8" ht="36" customHeight="1" x14ac:dyDescent="0.3">
      <c r="A11" s="4" t="s">
        <v>14</v>
      </c>
      <c r="B11" s="5" t="s">
        <v>287</v>
      </c>
      <c r="C11" s="6" t="s">
        <v>179</v>
      </c>
      <c r="D11" s="4">
        <v>3</v>
      </c>
      <c r="E11" s="4">
        <v>2</v>
      </c>
      <c r="F11" s="4">
        <v>18</v>
      </c>
      <c r="G11" s="4">
        <v>24</v>
      </c>
      <c r="H11" s="10">
        <f t="shared" si="0"/>
        <v>47</v>
      </c>
    </row>
    <row r="12" spans="1:8" ht="36" customHeight="1" x14ac:dyDescent="0.3">
      <c r="A12" s="4" t="s">
        <v>15</v>
      </c>
      <c r="B12" s="5" t="s">
        <v>266</v>
      </c>
      <c r="C12" s="6" t="s">
        <v>80</v>
      </c>
      <c r="D12" s="7">
        <v>2</v>
      </c>
      <c r="E12" s="7">
        <v>8</v>
      </c>
      <c r="F12" s="7">
        <v>12</v>
      </c>
      <c r="G12" s="7">
        <v>24</v>
      </c>
      <c r="H12" s="10">
        <f t="shared" si="0"/>
        <v>46</v>
      </c>
    </row>
    <row r="13" spans="1:8" ht="36" customHeight="1" x14ac:dyDescent="0.3">
      <c r="A13" s="4" t="s">
        <v>16</v>
      </c>
      <c r="B13" s="5" t="s">
        <v>113</v>
      </c>
      <c r="C13" s="6" t="s">
        <v>241</v>
      </c>
      <c r="D13" s="4">
        <v>3</v>
      </c>
      <c r="E13" s="4">
        <v>6</v>
      </c>
      <c r="F13" s="4">
        <v>12</v>
      </c>
      <c r="G13" s="4">
        <v>24</v>
      </c>
      <c r="H13" s="10">
        <f t="shared" si="0"/>
        <v>45</v>
      </c>
    </row>
    <row r="14" spans="1:8" ht="36" customHeight="1" x14ac:dyDescent="0.3">
      <c r="A14" s="4" t="s">
        <v>16</v>
      </c>
      <c r="B14" s="5" t="s">
        <v>81</v>
      </c>
      <c r="C14" s="6" t="s">
        <v>179</v>
      </c>
      <c r="D14" s="4">
        <v>3</v>
      </c>
      <c r="E14" s="4">
        <v>6</v>
      </c>
      <c r="F14" s="4">
        <v>12</v>
      </c>
      <c r="G14" s="4">
        <v>24</v>
      </c>
      <c r="H14" s="10">
        <f t="shared" si="0"/>
        <v>45</v>
      </c>
    </row>
    <row r="15" spans="1:8" ht="36" customHeight="1" x14ac:dyDescent="0.3">
      <c r="A15" s="4" t="s">
        <v>18</v>
      </c>
      <c r="B15" s="5" t="s">
        <v>296</v>
      </c>
      <c r="C15" s="6" t="s">
        <v>184</v>
      </c>
      <c r="D15" s="4">
        <v>3</v>
      </c>
      <c r="E15" s="4">
        <v>10</v>
      </c>
      <c r="F15" s="4">
        <v>12</v>
      </c>
      <c r="G15" s="4">
        <v>20</v>
      </c>
      <c r="H15" s="10">
        <f t="shared" si="0"/>
        <v>45</v>
      </c>
    </row>
    <row r="16" spans="1:8" ht="36" customHeight="1" x14ac:dyDescent="0.3">
      <c r="A16" s="4" t="s">
        <v>19</v>
      </c>
      <c r="B16" s="5" t="s">
        <v>301</v>
      </c>
      <c r="C16" s="6" t="s">
        <v>73</v>
      </c>
      <c r="D16" s="4">
        <v>4</v>
      </c>
      <c r="E16" s="4">
        <v>4</v>
      </c>
      <c r="F16" s="4">
        <v>12</v>
      </c>
      <c r="G16" s="4">
        <v>24</v>
      </c>
      <c r="H16" s="10">
        <f t="shared" si="0"/>
        <v>44</v>
      </c>
    </row>
    <row r="17" spans="1:8" ht="36" customHeight="1" x14ac:dyDescent="0.3">
      <c r="A17" s="4" t="s">
        <v>19</v>
      </c>
      <c r="B17" s="5" t="s">
        <v>292</v>
      </c>
      <c r="C17" s="6" t="s">
        <v>182</v>
      </c>
      <c r="D17" s="4">
        <v>4</v>
      </c>
      <c r="E17" s="4">
        <v>4</v>
      </c>
      <c r="F17" s="4">
        <v>12</v>
      </c>
      <c r="G17" s="4">
        <v>24</v>
      </c>
      <c r="H17" s="10">
        <f t="shared" si="0"/>
        <v>44</v>
      </c>
    </row>
    <row r="18" spans="1:8" ht="36" customHeight="1" x14ac:dyDescent="0.3">
      <c r="A18" s="4" t="s">
        <v>21</v>
      </c>
      <c r="B18" s="5" t="s">
        <v>263</v>
      </c>
      <c r="C18" s="6" t="s">
        <v>311</v>
      </c>
      <c r="D18" s="4">
        <v>4</v>
      </c>
      <c r="E18" s="4">
        <v>8</v>
      </c>
      <c r="F18" s="4">
        <v>12</v>
      </c>
      <c r="G18" s="4">
        <v>20</v>
      </c>
      <c r="H18" s="10">
        <f t="shared" si="0"/>
        <v>44</v>
      </c>
    </row>
    <row r="19" spans="1:8" ht="36" customHeight="1" x14ac:dyDescent="0.3">
      <c r="A19" s="4" t="s">
        <v>22</v>
      </c>
      <c r="B19" s="5" t="s">
        <v>83</v>
      </c>
      <c r="C19" s="6" t="s">
        <v>68</v>
      </c>
      <c r="D19" s="4">
        <v>3</v>
      </c>
      <c r="E19" s="4">
        <v>12</v>
      </c>
      <c r="F19" s="4">
        <v>12</v>
      </c>
      <c r="G19" s="4">
        <v>16</v>
      </c>
      <c r="H19" s="10">
        <f t="shared" si="0"/>
        <v>43</v>
      </c>
    </row>
    <row r="20" spans="1:8" ht="36" customHeight="1" x14ac:dyDescent="0.3">
      <c r="A20" s="4" t="s">
        <v>23</v>
      </c>
      <c r="B20" s="5" t="s">
        <v>299</v>
      </c>
      <c r="C20" s="6" t="s">
        <v>73</v>
      </c>
      <c r="D20" s="4">
        <v>2</v>
      </c>
      <c r="E20" s="4">
        <v>4</v>
      </c>
      <c r="F20" s="4">
        <v>12</v>
      </c>
      <c r="G20" s="4">
        <v>24</v>
      </c>
      <c r="H20" s="10">
        <f t="shared" si="0"/>
        <v>42</v>
      </c>
    </row>
    <row r="21" spans="1:8" ht="36" customHeight="1" x14ac:dyDescent="0.3">
      <c r="A21" s="4" t="s">
        <v>24</v>
      </c>
      <c r="B21" s="5" t="s">
        <v>278</v>
      </c>
      <c r="C21" s="6" t="s">
        <v>71</v>
      </c>
      <c r="D21" s="4">
        <v>3</v>
      </c>
      <c r="E21" s="4">
        <v>8</v>
      </c>
      <c r="F21" s="4">
        <v>15</v>
      </c>
      <c r="G21" s="4">
        <v>16</v>
      </c>
      <c r="H21" s="10">
        <f t="shared" si="0"/>
        <v>42</v>
      </c>
    </row>
    <row r="22" spans="1:8" ht="36" customHeight="1" x14ac:dyDescent="0.3">
      <c r="A22" s="4" t="s">
        <v>25</v>
      </c>
      <c r="B22" s="12" t="s">
        <v>264</v>
      </c>
      <c r="C22" s="6" t="s">
        <v>312</v>
      </c>
      <c r="D22" s="4">
        <v>4</v>
      </c>
      <c r="E22" s="4">
        <v>10</v>
      </c>
      <c r="F22" s="4">
        <v>12</v>
      </c>
      <c r="G22" s="4">
        <v>16</v>
      </c>
      <c r="H22" s="10">
        <f t="shared" si="0"/>
        <v>42</v>
      </c>
    </row>
    <row r="23" spans="1:8" ht="36" customHeight="1" x14ac:dyDescent="0.3">
      <c r="A23" s="4" t="s">
        <v>26</v>
      </c>
      <c r="B23" s="5" t="s">
        <v>281</v>
      </c>
      <c r="C23" s="6" t="s">
        <v>176</v>
      </c>
      <c r="D23" s="4">
        <v>2</v>
      </c>
      <c r="E23" s="4">
        <v>10</v>
      </c>
      <c r="F23" s="4">
        <v>12</v>
      </c>
      <c r="G23" s="4">
        <v>16</v>
      </c>
      <c r="H23" s="10">
        <f t="shared" si="0"/>
        <v>40</v>
      </c>
    </row>
    <row r="24" spans="1:8" ht="36" customHeight="1" x14ac:dyDescent="0.3">
      <c r="A24" s="4" t="s">
        <v>27</v>
      </c>
      <c r="B24" s="5" t="s">
        <v>254</v>
      </c>
      <c r="C24" s="6" t="s">
        <v>68</v>
      </c>
      <c r="D24" s="4">
        <v>3</v>
      </c>
      <c r="E24" s="4">
        <v>0</v>
      </c>
      <c r="F24" s="4">
        <v>12</v>
      </c>
      <c r="G24" s="4">
        <v>24</v>
      </c>
      <c r="H24" s="10">
        <f t="shared" si="0"/>
        <v>39</v>
      </c>
    </row>
    <row r="25" spans="1:8" ht="36" customHeight="1" x14ac:dyDescent="0.3">
      <c r="A25" s="4" t="s">
        <v>28</v>
      </c>
      <c r="B25" s="5" t="s">
        <v>89</v>
      </c>
      <c r="C25" s="6" t="s">
        <v>316</v>
      </c>
      <c r="D25" s="4">
        <v>3</v>
      </c>
      <c r="E25" s="4">
        <v>2</v>
      </c>
      <c r="F25" s="4">
        <v>9</v>
      </c>
      <c r="G25" s="4">
        <v>24</v>
      </c>
      <c r="H25" s="10">
        <f t="shared" si="0"/>
        <v>38</v>
      </c>
    </row>
    <row r="26" spans="1:8" ht="36" customHeight="1" x14ac:dyDescent="0.3">
      <c r="A26" s="4" t="s">
        <v>29</v>
      </c>
      <c r="B26" s="5" t="s">
        <v>291</v>
      </c>
      <c r="C26" s="6" t="s">
        <v>180</v>
      </c>
      <c r="D26" s="4">
        <v>2</v>
      </c>
      <c r="E26" s="4">
        <v>8</v>
      </c>
      <c r="F26" s="4">
        <v>12</v>
      </c>
      <c r="G26" s="4">
        <v>16</v>
      </c>
      <c r="H26" s="10">
        <f t="shared" si="0"/>
        <v>38</v>
      </c>
    </row>
    <row r="27" spans="1:8" ht="36" customHeight="1" x14ac:dyDescent="0.3">
      <c r="A27" s="4" t="s">
        <v>30</v>
      </c>
      <c r="B27" s="5" t="s">
        <v>261</v>
      </c>
      <c r="C27" s="6" t="s">
        <v>308</v>
      </c>
      <c r="D27" s="4">
        <v>3</v>
      </c>
      <c r="E27" s="4">
        <v>12</v>
      </c>
      <c r="F27" s="4">
        <v>6</v>
      </c>
      <c r="G27" s="4">
        <v>16</v>
      </c>
      <c r="H27" s="10">
        <f t="shared" si="0"/>
        <v>37</v>
      </c>
    </row>
    <row r="28" spans="1:8" ht="36" customHeight="1" x14ac:dyDescent="0.3">
      <c r="A28" s="4" t="s">
        <v>31</v>
      </c>
      <c r="B28" s="5" t="s">
        <v>258</v>
      </c>
      <c r="C28" s="6" t="s">
        <v>305</v>
      </c>
      <c r="D28" s="4">
        <v>2</v>
      </c>
      <c r="E28" s="4">
        <v>2</v>
      </c>
      <c r="F28" s="4">
        <v>15</v>
      </c>
      <c r="G28" s="4">
        <v>16</v>
      </c>
      <c r="H28" s="10">
        <f t="shared" si="0"/>
        <v>35</v>
      </c>
    </row>
    <row r="29" spans="1:8" ht="36" customHeight="1" x14ac:dyDescent="0.3">
      <c r="A29" s="4" t="s">
        <v>32</v>
      </c>
      <c r="B29" s="5" t="s">
        <v>280</v>
      </c>
      <c r="C29" s="6" t="s">
        <v>248</v>
      </c>
      <c r="D29" s="7">
        <v>3</v>
      </c>
      <c r="E29" s="7">
        <v>4</v>
      </c>
      <c r="F29" s="7">
        <v>12</v>
      </c>
      <c r="G29" s="7">
        <v>16</v>
      </c>
      <c r="H29" s="10">
        <f t="shared" si="0"/>
        <v>35</v>
      </c>
    </row>
    <row r="30" spans="1:8" ht="36" customHeight="1" x14ac:dyDescent="0.3">
      <c r="A30" s="4" t="s">
        <v>33</v>
      </c>
      <c r="B30" s="5" t="s">
        <v>277</v>
      </c>
      <c r="C30" s="6" t="s">
        <v>174</v>
      </c>
      <c r="D30" s="4">
        <v>4</v>
      </c>
      <c r="E30" s="4">
        <v>4</v>
      </c>
      <c r="F30" s="4">
        <v>15</v>
      </c>
      <c r="G30" s="4">
        <v>12</v>
      </c>
      <c r="H30" s="10">
        <f t="shared" si="0"/>
        <v>35</v>
      </c>
    </row>
    <row r="31" spans="1:8" ht="36" customHeight="1" x14ac:dyDescent="0.3">
      <c r="A31" s="4" t="s">
        <v>34</v>
      </c>
      <c r="B31" s="5" t="s">
        <v>290</v>
      </c>
      <c r="C31" s="6" t="s">
        <v>180</v>
      </c>
      <c r="D31" s="4">
        <v>3</v>
      </c>
      <c r="E31" s="4">
        <v>6</v>
      </c>
      <c r="F31" s="4">
        <v>9</v>
      </c>
      <c r="G31" s="4">
        <v>16</v>
      </c>
      <c r="H31" s="10">
        <f t="shared" si="0"/>
        <v>34</v>
      </c>
    </row>
    <row r="32" spans="1:8" ht="36" customHeight="1" x14ac:dyDescent="0.3">
      <c r="A32" s="4" t="s">
        <v>35</v>
      </c>
      <c r="B32" s="5" t="s">
        <v>273</v>
      </c>
      <c r="C32" s="6" t="s">
        <v>171</v>
      </c>
      <c r="D32" s="4">
        <v>0</v>
      </c>
      <c r="E32" s="4">
        <v>8</v>
      </c>
      <c r="F32" s="4">
        <v>9</v>
      </c>
      <c r="G32" s="4">
        <v>16</v>
      </c>
      <c r="H32" s="10">
        <f t="shared" si="0"/>
        <v>33</v>
      </c>
    </row>
    <row r="33" spans="1:8" ht="36" customHeight="1" x14ac:dyDescent="0.3">
      <c r="A33" s="4" t="s">
        <v>36</v>
      </c>
      <c r="B33" s="5" t="s">
        <v>260</v>
      </c>
      <c r="C33" s="6" t="s">
        <v>307</v>
      </c>
      <c r="D33" s="4">
        <v>3</v>
      </c>
      <c r="E33" s="4">
        <v>2</v>
      </c>
      <c r="F33" s="4">
        <v>9</v>
      </c>
      <c r="G33" s="4">
        <v>16</v>
      </c>
      <c r="H33" s="10">
        <f t="shared" si="0"/>
        <v>30</v>
      </c>
    </row>
    <row r="34" spans="1:8" ht="36" customHeight="1" x14ac:dyDescent="0.3">
      <c r="A34" s="4" t="s">
        <v>37</v>
      </c>
      <c r="B34" s="5" t="s">
        <v>267</v>
      </c>
      <c r="C34" s="6" t="s">
        <v>80</v>
      </c>
      <c r="D34" s="4">
        <v>2</v>
      </c>
      <c r="E34" s="4">
        <v>4</v>
      </c>
      <c r="F34" s="4">
        <v>12</v>
      </c>
      <c r="G34" s="4">
        <v>12</v>
      </c>
      <c r="H34" s="10">
        <f t="shared" si="0"/>
        <v>30</v>
      </c>
    </row>
    <row r="35" spans="1:8" ht="36" customHeight="1" x14ac:dyDescent="0.3">
      <c r="A35" s="4" t="s">
        <v>40</v>
      </c>
      <c r="B35" s="5" t="s">
        <v>116</v>
      </c>
      <c r="C35" s="6" t="s">
        <v>170</v>
      </c>
      <c r="D35" s="4">
        <v>1</v>
      </c>
      <c r="E35" s="4">
        <v>8</v>
      </c>
      <c r="F35" s="4">
        <v>9</v>
      </c>
      <c r="G35" s="4">
        <v>12</v>
      </c>
      <c r="H35" s="10">
        <f t="shared" si="0"/>
        <v>30</v>
      </c>
    </row>
    <row r="36" spans="1:8" ht="36" customHeight="1" x14ac:dyDescent="0.3">
      <c r="A36" s="4" t="s">
        <v>41</v>
      </c>
      <c r="B36" s="5" t="s">
        <v>488</v>
      </c>
      <c r="C36" s="6" t="s">
        <v>168</v>
      </c>
      <c r="D36" s="4">
        <v>2</v>
      </c>
      <c r="E36" s="4">
        <v>6</v>
      </c>
      <c r="F36" s="4">
        <v>9</v>
      </c>
      <c r="G36" s="4">
        <v>12</v>
      </c>
      <c r="H36" s="10">
        <f t="shared" si="0"/>
        <v>29</v>
      </c>
    </row>
    <row r="37" spans="1:8" ht="36" customHeight="1" x14ac:dyDescent="0.3">
      <c r="A37" s="4" t="s">
        <v>42</v>
      </c>
      <c r="B37" s="5" t="s">
        <v>269</v>
      </c>
      <c r="C37" s="6" t="s">
        <v>168</v>
      </c>
      <c r="D37" s="4">
        <v>3</v>
      </c>
      <c r="E37" s="4">
        <v>8</v>
      </c>
      <c r="F37" s="4">
        <v>6</v>
      </c>
      <c r="G37" s="4">
        <v>12</v>
      </c>
      <c r="H37" s="10">
        <f t="shared" ref="H37:H68" si="1">D37+E37+F37+G37</f>
        <v>29</v>
      </c>
    </row>
    <row r="38" spans="1:8" ht="36" customHeight="1" x14ac:dyDescent="0.3">
      <c r="A38" s="4" t="s">
        <v>43</v>
      </c>
      <c r="B38" s="5" t="s">
        <v>84</v>
      </c>
      <c r="C38" s="6" t="s">
        <v>313</v>
      </c>
      <c r="D38" s="4">
        <v>3</v>
      </c>
      <c r="E38" s="4">
        <v>6</v>
      </c>
      <c r="F38" s="4">
        <v>12</v>
      </c>
      <c r="G38" s="4">
        <v>8</v>
      </c>
      <c r="H38" s="10">
        <f t="shared" si="1"/>
        <v>29</v>
      </c>
    </row>
    <row r="39" spans="1:8" ht="36" customHeight="1" x14ac:dyDescent="0.3">
      <c r="A39" s="4" t="s">
        <v>44</v>
      </c>
      <c r="B39" s="5" t="s">
        <v>88</v>
      </c>
      <c r="C39" s="6" t="s">
        <v>184</v>
      </c>
      <c r="D39" s="4">
        <v>3</v>
      </c>
      <c r="E39" s="4">
        <v>4</v>
      </c>
      <c r="F39" s="4">
        <v>9</v>
      </c>
      <c r="G39" s="4">
        <v>12</v>
      </c>
      <c r="H39" s="10">
        <f t="shared" si="1"/>
        <v>28</v>
      </c>
    </row>
    <row r="40" spans="1:8" ht="36" customHeight="1" x14ac:dyDescent="0.3">
      <c r="A40" s="4" t="s">
        <v>45</v>
      </c>
      <c r="B40" s="5" t="s">
        <v>286</v>
      </c>
      <c r="C40" s="6" t="s">
        <v>317</v>
      </c>
      <c r="D40" s="4">
        <v>3</v>
      </c>
      <c r="E40" s="4">
        <v>6</v>
      </c>
      <c r="F40" s="4">
        <v>6</v>
      </c>
      <c r="G40" s="4">
        <v>12</v>
      </c>
      <c r="H40" s="10">
        <f t="shared" si="1"/>
        <v>27</v>
      </c>
    </row>
    <row r="41" spans="1:8" ht="36" customHeight="1" x14ac:dyDescent="0.3">
      <c r="A41" s="4" t="s">
        <v>46</v>
      </c>
      <c r="B41" s="5" t="s">
        <v>256</v>
      </c>
      <c r="C41" s="6" t="s">
        <v>68</v>
      </c>
      <c r="D41" s="4">
        <v>3</v>
      </c>
      <c r="E41" s="4">
        <v>4</v>
      </c>
      <c r="F41" s="4">
        <v>12</v>
      </c>
      <c r="G41" s="4">
        <v>8</v>
      </c>
      <c r="H41" s="10">
        <f t="shared" si="1"/>
        <v>27</v>
      </c>
    </row>
    <row r="42" spans="1:8" ht="36" customHeight="1" x14ac:dyDescent="0.3">
      <c r="A42" s="4" t="s">
        <v>47</v>
      </c>
      <c r="B42" s="5" t="s">
        <v>265</v>
      </c>
      <c r="C42" s="6" t="s">
        <v>313</v>
      </c>
      <c r="D42" s="4">
        <v>3</v>
      </c>
      <c r="E42" s="4">
        <v>10</v>
      </c>
      <c r="F42" s="4">
        <v>6</v>
      </c>
      <c r="G42" s="4">
        <v>8</v>
      </c>
      <c r="H42" s="10">
        <f t="shared" si="1"/>
        <v>27</v>
      </c>
    </row>
    <row r="43" spans="1:8" ht="36" customHeight="1" x14ac:dyDescent="0.3">
      <c r="A43" s="4" t="s">
        <v>48</v>
      </c>
      <c r="B43" s="5" t="s">
        <v>293</v>
      </c>
      <c r="C43" s="6" t="s">
        <v>182</v>
      </c>
      <c r="D43" s="4">
        <v>0</v>
      </c>
      <c r="E43" s="4">
        <v>4</v>
      </c>
      <c r="F43" s="4">
        <v>6</v>
      </c>
      <c r="G43" s="4">
        <v>16</v>
      </c>
      <c r="H43" s="10">
        <f t="shared" si="1"/>
        <v>26</v>
      </c>
    </row>
    <row r="44" spans="1:8" ht="36" customHeight="1" x14ac:dyDescent="0.3">
      <c r="A44" s="4" t="s">
        <v>49</v>
      </c>
      <c r="B44" s="5" t="s">
        <v>279</v>
      </c>
      <c r="C44" s="6" t="s">
        <v>175</v>
      </c>
      <c r="D44" s="4">
        <v>2</v>
      </c>
      <c r="E44" s="4">
        <v>2</v>
      </c>
      <c r="F44" s="4">
        <v>6</v>
      </c>
      <c r="G44" s="4">
        <v>16</v>
      </c>
      <c r="H44" s="10">
        <f t="shared" si="1"/>
        <v>26</v>
      </c>
    </row>
    <row r="45" spans="1:8" ht="36" customHeight="1" x14ac:dyDescent="0.3">
      <c r="A45" s="4" t="s">
        <v>50</v>
      </c>
      <c r="B45" s="5" t="s">
        <v>262</v>
      </c>
      <c r="C45" s="6" t="s">
        <v>238</v>
      </c>
      <c r="D45" s="4">
        <v>3</v>
      </c>
      <c r="E45" s="4">
        <v>4</v>
      </c>
      <c r="F45" s="4">
        <v>3</v>
      </c>
      <c r="G45" s="4">
        <v>16</v>
      </c>
      <c r="H45" s="10">
        <f t="shared" si="1"/>
        <v>26</v>
      </c>
    </row>
    <row r="46" spans="1:8" ht="36" customHeight="1" x14ac:dyDescent="0.3">
      <c r="A46" s="4" t="s">
        <v>51</v>
      </c>
      <c r="B46" s="5" t="s">
        <v>298</v>
      </c>
      <c r="C46" s="6" t="s">
        <v>73</v>
      </c>
      <c r="D46" s="7">
        <v>4</v>
      </c>
      <c r="E46" s="7">
        <v>2</v>
      </c>
      <c r="F46" s="7">
        <v>12</v>
      </c>
      <c r="G46" s="7">
        <v>8</v>
      </c>
      <c r="H46" s="10">
        <f t="shared" si="1"/>
        <v>26</v>
      </c>
    </row>
    <row r="47" spans="1:8" ht="36" customHeight="1" x14ac:dyDescent="0.3">
      <c r="A47" s="4" t="s">
        <v>52</v>
      </c>
      <c r="B47" s="5" t="s">
        <v>288</v>
      </c>
      <c r="C47" s="6" t="s">
        <v>250</v>
      </c>
      <c r="D47" s="4">
        <v>0</v>
      </c>
      <c r="E47" s="4">
        <v>6</v>
      </c>
      <c r="F47" s="4">
        <v>3</v>
      </c>
      <c r="G47" s="4">
        <v>16</v>
      </c>
      <c r="H47" s="10">
        <f t="shared" si="1"/>
        <v>25</v>
      </c>
    </row>
    <row r="48" spans="1:8" ht="36" customHeight="1" x14ac:dyDescent="0.3">
      <c r="A48" s="4" t="s">
        <v>53</v>
      </c>
      <c r="B48" s="5" t="s">
        <v>272</v>
      </c>
      <c r="C48" s="6" t="s">
        <v>242</v>
      </c>
      <c r="D48" s="7">
        <v>4</v>
      </c>
      <c r="E48" s="7">
        <v>2</v>
      </c>
      <c r="F48" s="7">
        <v>3</v>
      </c>
      <c r="G48" s="7">
        <v>16</v>
      </c>
      <c r="H48" s="10">
        <f t="shared" si="1"/>
        <v>25</v>
      </c>
    </row>
    <row r="49" spans="1:8" ht="36" customHeight="1" x14ac:dyDescent="0.3">
      <c r="A49" s="4" t="s">
        <v>54</v>
      </c>
      <c r="B49" s="5" t="s">
        <v>139</v>
      </c>
      <c r="C49" s="6" t="s">
        <v>315</v>
      </c>
      <c r="D49" s="4">
        <v>3</v>
      </c>
      <c r="E49" s="4">
        <v>8</v>
      </c>
      <c r="F49" s="4">
        <v>6</v>
      </c>
      <c r="G49" s="4">
        <v>8</v>
      </c>
      <c r="H49" s="10">
        <f t="shared" si="1"/>
        <v>25</v>
      </c>
    </row>
    <row r="50" spans="1:8" ht="36" customHeight="1" x14ac:dyDescent="0.3">
      <c r="A50" s="4" t="s">
        <v>55</v>
      </c>
      <c r="B50" s="5" t="s">
        <v>271</v>
      </c>
      <c r="C50" s="6" t="s">
        <v>240</v>
      </c>
      <c r="D50" s="7">
        <v>3</v>
      </c>
      <c r="E50" s="7">
        <v>6</v>
      </c>
      <c r="F50" s="7">
        <v>3</v>
      </c>
      <c r="G50" s="7">
        <v>12</v>
      </c>
      <c r="H50" s="10">
        <f t="shared" si="1"/>
        <v>24</v>
      </c>
    </row>
    <row r="51" spans="1:8" ht="36" customHeight="1" x14ac:dyDescent="0.3">
      <c r="A51" s="4" t="s">
        <v>56</v>
      </c>
      <c r="B51" s="5" t="s">
        <v>285</v>
      </c>
      <c r="C51" s="6" t="s">
        <v>250</v>
      </c>
      <c r="D51" s="4">
        <v>2</v>
      </c>
      <c r="E51" s="4">
        <v>8</v>
      </c>
      <c r="F51" s="4">
        <v>6</v>
      </c>
      <c r="G51" s="4">
        <v>8</v>
      </c>
      <c r="H51" s="10">
        <f t="shared" si="1"/>
        <v>24</v>
      </c>
    </row>
    <row r="52" spans="1:8" ht="36" customHeight="1" x14ac:dyDescent="0.3">
      <c r="A52" s="4" t="s">
        <v>57</v>
      </c>
      <c r="B52" s="5" t="s">
        <v>275</v>
      </c>
      <c r="C52" s="6" t="s">
        <v>314</v>
      </c>
      <c r="D52" s="4">
        <v>3</v>
      </c>
      <c r="E52" s="7">
        <v>10</v>
      </c>
      <c r="F52" s="7">
        <v>3</v>
      </c>
      <c r="G52" s="7">
        <v>8</v>
      </c>
      <c r="H52" s="10">
        <f t="shared" si="1"/>
        <v>24</v>
      </c>
    </row>
    <row r="53" spans="1:8" ht="36" customHeight="1" x14ac:dyDescent="0.3">
      <c r="A53" s="4" t="s">
        <v>58</v>
      </c>
      <c r="B53" s="5" t="s">
        <v>294</v>
      </c>
      <c r="C53" s="6" t="s">
        <v>182</v>
      </c>
      <c r="D53" s="4">
        <v>4</v>
      </c>
      <c r="E53" s="4">
        <v>4</v>
      </c>
      <c r="F53" s="4">
        <v>12</v>
      </c>
      <c r="G53" s="4">
        <v>4</v>
      </c>
      <c r="H53" s="10">
        <f t="shared" si="1"/>
        <v>24</v>
      </c>
    </row>
    <row r="54" spans="1:8" ht="36" customHeight="1" x14ac:dyDescent="0.3">
      <c r="A54" s="4" t="s">
        <v>463</v>
      </c>
      <c r="B54" s="5" t="s">
        <v>257</v>
      </c>
      <c r="C54" s="6" t="s">
        <v>304</v>
      </c>
      <c r="D54" s="4">
        <v>2</v>
      </c>
      <c r="E54" s="4">
        <v>0</v>
      </c>
      <c r="F54" s="4">
        <v>9</v>
      </c>
      <c r="G54" s="4">
        <v>12</v>
      </c>
      <c r="H54" s="10">
        <f t="shared" si="1"/>
        <v>23</v>
      </c>
    </row>
    <row r="55" spans="1:8" ht="36" customHeight="1" x14ac:dyDescent="0.3">
      <c r="A55" s="4" t="s">
        <v>464</v>
      </c>
      <c r="B55" s="5" t="s">
        <v>295</v>
      </c>
      <c r="C55" s="6" t="s">
        <v>183</v>
      </c>
      <c r="D55" s="7">
        <v>1</v>
      </c>
      <c r="E55" s="7">
        <v>8</v>
      </c>
      <c r="F55" s="7">
        <v>6</v>
      </c>
      <c r="G55" s="7">
        <v>8</v>
      </c>
      <c r="H55" s="10">
        <f t="shared" si="1"/>
        <v>23</v>
      </c>
    </row>
    <row r="56" spans="1:8" ht="36" customHeight="1" x14ac:dyDescent="0.3">
      <c r="A56" s="4" t="s">
        <v>465</v>
      </c>
      <c r="B56" s="5" t="s">
        <v>70</v>
      </c>
      <c r="C56" s="6" t="s">
        <v>237</v>
      </c>
      <c r="D56" s="4">
        <v>3</v>
      </c>
      <c r="E56" s="4">
        <v>4</v>
      </c>
      <c r="F56" s="4">
        <v>12</v>
      </c>
      <c r="G56" s="4">
        <v>4</v>
      </c>
      <c r="H56" s="10">
        <f t="shared" si="1"/>
        <v>23</v>
      </c>
    </row>
    <row r="57" spans="1:8" ht="36" customHeight="1" x14ac:dyDescent="0.3">
      <c r="A57" s="4" t="s">
        <v>466</v>
      </c>
      <c r="B57" s="5" t="s">
        <v>95</v>
      </c>
      <c r="C57" s="6" t="s">
        <v>309</v>
      </c>
      <c r="D57" s="4">
        <v>1</v>
      </c>
      <c r="E57" s="4">
        <v>0</v>
      </c>
      <c r="F57" s="4">
        <v>9</v>
      </c>
      <c r="G57" s="4">
        <v>12</v>
      </c>
      <c r="H57" s="10">
        <f t="shared" si="1"/>
        <v>22</v>
      </c>
    </row>
    <row r="58" spans="1:8" ht="36" customHeight="1" x14ac:dyDescent="0.3">
      <c r="A58" s="4" t="s">
        <v>467</v>
      </c>
      <c r="B58" s="5" t="s">
        <v>289</v>
      </c>
      <c r="C58" s="6" t="s">
        <v>180</v>
      </c>
      <c r="D58" s="4">
        <v>1</v>
      </c>
      <c r="E58" s="4">
        <v>6</v>
      </c>
      <c r="F58" s="4">
        <v>6</v>
      </c>
      <c r="G58" s="4">
        <v>8</v>
      </c>
      <c r="H58" s="10">
        <f t="shared" si="1"/>
        <v>21</v>
      </c>
    </row>
    <row r="59" spans="1:8" ht="36" customHeight="1" x14ac:dyDescent="0.3">
      <c r="A59" s="4" t="s">
        <v>468</v>
      </c>
      <c r="B59" s="5" t="s">
        <v>109</v>
      </c>
      <c r="C59" s="6" t="s">
        <v>310</v>
      </c>
      <c r="D59" s="4">
        <v>0</v>
      </c>
      <c r="E59" s="4">
        <v>4</v>
      </c>
      <c r="F59" s="4">
        <v>0</v>
      </c>
      <c r="G59" s="4">
        <v>16</v>
      </c>
      <c r="H59" s="10">
        <f t="shared" si="1"/>
        <v>20</v>
      </c>
    </row>
    <row r="60" spans="1:8" ht="36" customHeight="1" x14ac:dyDescent="0.3">
      <c r="A60" s="4" t="s">
        <v>469</v>
      </c>
      <c r="B60" s="5" t="s">
        <v>489</v>
      </c>
      <c r="C60" s="6" t="s">
        <v>249</v>
      </c>
      <c r="D60" s="4">
        <v>2</v>
      </c>
      <c r="E60" s="4">
        <v>4</v>
      </c>
      <c r="F60" s="4">
        <v>6</v>
      </c>
      <c r="G60" s="4">
        <v>8</v>
      </c>
      <c r="H60" s="10">
        <f t="shared" si="1"/>
        <v>20</v>
      </c>
    </row>
    <row r="61" spans="1:8" ht="36" customHeight="1" x14ac:dyDescent="0.3">
      <c r="A61" s="4" t="s">
        <v>470</v>
      </c>
      <c r="B61" s="5" t="s">
        <v>251</v>
      </c>
      <c r="C61" s="6" t="s">
        <v>303</v>
      </c>
      <c r="D61" s="4">
        <v>2</v>
      </c>
      <c r="E61" s="4">
        <v>0</v>
      </c>
      <c r="F61" s="4">
        <v>9</v>
      </c>
      <c r="G61" s="4">
        <v>8</v>
      </c>
      <c r="H61" s="10">
        <f t="shared" si="1"/>
        <v>19</v>
      </c>
    </row>
    <row r="62" spans="1:8" ht="36" customHeight="1" x14ac:dyDescent="0.3">
      <c r="A62" s="4" t="s">
        <v>471</v>
      </c>
      <c r="B62" s="5" t="s">
        <v>252</v>
      </c>
      <c r="C62" s="6" t="s">
        <v>68</v>
      </c>
      <c r="D62" s="4">
        <v>3</v>
      </c>
      <c r="E62" s="4">
        <v>2</v>
      </c>
      <c r="F62" s="4">
        <v>6</v>
      </c>
      <c r="G62" s="4">
        <v>8</v>
      </c>
      <c r="H62" s="10">
        <f t="shared" si="1"/>
        <v>19</v>
      </c>
    </row>
    <row r="63" spans="1:8" ht="36" customHeight="1" x14ac:dyDescent="0.3">
      <c r="A63" s="4" t="s">
        <v>472</v>
      </c>
      <c r="B63" s="5" t="s">
        <v>117</v>
      </c>
      <c r="C63" s="6" t="s">
        <v>174</v>
      </c>
      <c r="D63" s="4">
        <v>3</v>
      </c>
      <c r="E63" s="4">
        <v>6</v>
      </c>
      <c r="F63" s="4">
        <v>6</v>
      </c>
      <c r="G63" s="4">
        <v>4</v>
      </c>
      <c r="H63" s="10">
        <f t="shared" si="1"/>
        <v>19</v>
      </c>
    </row>
    <row r="64" spans="1:8" ht="36" customHeight="1" x14ac:dyDescent="0.3">
      <c r="A64" s="4" t="s">
        <v>473</v>
      </c>
      <c r="B64" s="5" t="s">
        <v>276</v>
      </c>
      <c r="C64" s="6" t="s">
        <v>173</v>
      </c>
      <c r="D64" s="4">
        <v>4</v>
      </c>
      <c r="E64" s="4">
        <v>8</v>
      </c>
      <c r="F64" s="4">
        <v>6</v>
      </c>
      <c r="G64" s="4">
        <v>0</v>
      </c>
      <c r="H64" s="10">
        <f t="shared" si="1"/>
        <v>18</v>
      </c>
    </row>
    <row r="65" spans="1:8" ht="36" customHeight="1" x14ac:dyDescent="0.3">
      <c r="A65" s="4" t="s">
        <v>474</v>
      </c>
      <c r="B65" s="5" t="s">
        <v>270</v>
      </c>
      <c r="C65" s="6" t="s">
        <v>240</v>
      </c>
      <c r="D65" s="4">
        <v>2</v>
      </c>
      <c r="E65" s="4">
        <v>8</v>
      </c>
      <c r="F65" s="4">
        <v>3</v>
      </c>
      <c r="G65" s="4">
        <v>4</v>
      </c>
      <c r="H65" s="10">
        <f t="shared" si="1"/>
        <v>17</v>
      </c>
    </row>
    <row r="66" spans="1:8" ht="36" customHeight="1" x14ac:dyDescent="0.3">
      <c r="A66" s="4" t="s">
        <v>475</v>
      </c>
      <c r="B66" s="5" t="s">
        <v>490</v>
      </c>
      <c r="C66" s="6" t="s">
        <v>183</v>
      </c>
      <c r="D66" s="4">
        <v>0</v>
      </c>
      <c r="E66" s="4">
        <v>2</v>
      </c>
      <c r="F66" s="4">
        <v>6</v>
      </c>
      <c r="G66" s="4">
        <v>8</v>
      </c>
      <c r="H66" s="10">
        <f t="shared" si="1"/>
        <v>16</v>
      </c>
    </row>
    <row r="67" spans="1:8" ht="36" customHeight="1" x14ac:dyDescent="0.3">
      <c r="A67" s="4" t="s">
        <v>476</v>
      </c>
      <c r="B67" s="5" t="s">
        <v>302</v>
      </c>
      <c r="C67" s="6" t="s">
        <v>73</v>
      </c>
      <c r="D67" s="4">
        <v>3</v>
      </c>
      <c r="E67" s="4">
        <v>4</v>
      </c>
      <c r="F67" s="4">
        <v>9</v>
      </c>
      <c r="G67" s="4">
        <v>0</v>
      </c>
      <c r="H67" s="10">
        <f t="shared" si="1"/>
        <v>16</v>
      </c>
    </row>
    <row r="68" spans="1:8" ht="36" customHeight="1" x14ac:dyDescent="0.3">
      <c r="A68" s="4" t="s">
        <v>477</v>
      </c>
      <c r="B68" s="5" t="s">
        <v>300</v>
      </c>
      <c r="C68" s="6" t="s">
        <v>73</v>
      </c>
      <c r="D68" s="4">
        <v>2</v>
      </c>
      <c r="E68" s="4">
        <v>4</v>
      </c>
      <c r="F68" s="4">
        <v>0</v>
      </c>
      <c r="G68" s="4">
        <v>8</v>
      </c>
      <c r="H68" s="10">
        <f t="shared" si="1"/>
        <v>14</v>
      </c>
    </row>
    <row r="69" spans="1:8" ht="36" customHeight="1" x14ac:dyDescent="0.3">
      <c r="A69" s="4" t="s">
        <v>478</v>
      </c>
      <c r="B69" s="5" t="s">
        <v>268</v>
      </c>
      <c r="C69" s="6" t="s">
        <v>239</v>
      </c>
      <c r="D69" s="4">
        <v>1</v>
      </c>
      <c r="E69" s="4">
        <v>4</v>
      </c>
      <c r="F69" s="4">
        <v>9</v>
      </c>
      <c r="G69" s="4">
        <v>0</v>
      </c>
      <c r="H69" s="10">
        <f t="shared" ref="H69:H74" si="2">D69+E69+F69+G69</f>
        <v>14</v>
      </c>
    </row>
    <row r="70" spans="1:8" ht="36" customHeight="1" x14ac:dyDescent="0.3">
      <c r="A70" s="4" t="s">
        <v>479</v>
      </c>
      <c r="B70" s="5" t="s">
        <v>283</v>
      </c>
      <c r="C70" s="6" t="s">
        <v>177</v>
      </c>
      <c r="D70" s="4">
        <v>0</v>
      </c>
      <c r="E70" s="4">
        <v>0</v>
      </c>
      <c r="F70" s="4">
        <v>3</v>
      </c>
      <c r="G70" s="4">
        <v>8</v>
      </c>
      <c r="H70" s="10">
        <f t="shared" si="2"/>
        <v>11</v>
      </c>
    </row>
    <row r="71" spans="1:8" ht="36" customHeight="1" x14ac:dyDescent="0.3">
      <c r="A71" s="4" t="s">
        <v>480</v>
      </c>
      <c r="B71" s="5" t="s">
        <v>285</v>
      </c>
      <c r="C71" s="6" t="s">
        <v>178</v>
      </c>
      <c r="D71" s="4">
        <v>0</v>
      </c>
      <c r="E71" s="4">
        <v>4</v>
      </c>
      <c r="F71" s="4">
        <v>3</v>
      </c>
      <c r="G71" s="4">
        <v>4</v>
      </c>
      <c r="H71" s="10">
        <f t="shared" si="2"/>
        <v>11</v>
      </c>
    </row>
    <row r="72" spans="1:8" ht="36" customHeight="1" x14ac:dyDescent="0.3">
      <c r="A72" s="4" t="s">
        <v>481</v>
      </c>
      <c r="B72" s="5" t="s">
        <v>108</v>
      </c>
      <c r="C72" s="6" t="s">
        <v>184</v>
      </c>
      <c r="D72" s="4">
        <v>2</v>
      </c>
      <c r="E72" s="4">
        <v>0</v>
      </c>
      <c r="F72" s="4">
        <v>9</v>
      </c>
      <c r="G72" s="4">
        <v>0</v>
      </c>
      <c r="H72" s="10">
        <f t="shared" si="2"/>
        <v>11</v>
      </c>
    </row>
    <row r="73" spans="1:8" ht="36" customHeight="1" x14ac:dyDescent="0.3">
      <c r="A73" s="4" t="s">
        <v>482</v>
      </c>
      <c r="B73" s="5" t="s">
        <v>255</v>
      </c>
      <c r="C73" s="6" t="s">
        <v>68</v>
      </c>
      <c r="D73" s="4">
        <v>2</v>
      </c>
      <c r="E73" s="4">
        <v>6</v>
      </c>
      <c r="F73" s="4">
        <v>3</v>
      </c>
      <c r="G73" s="4">
        <v>0</v>
      </c>
      <c r="H73" s="10">
        <f t="shared" si="2"/>
        <v>11</v>
      </c>
    </row>
    <row r="74" spans="1:8" ht="36" customHeight="1" x14ac:dyDescent="0.3">
      <c r="A74" s="4" t="s">
        <v>483</v>
      </c>
      <c r="B74" s="5" t="s">
        <v>259</v>
      </c>
      <c r="C74" s="6" t="s">
        <v>306</v>
      </c>
      <c r="D74" s="7">
        <v>0</v>
      </c>
      <c r="E74" s="4">
        <v>0</v>
      </c>
      <c r="F74" s="4">
        <v>3</v>
      </c>
      <c r="G74" s="4">
        <v>4</v>
      </c>
      <c r="H74" s="10">
        <f t="shared" si="2"/>
        <v>7</v>
      </c>
    </row>
  </sheetData>
  <sortState ref="B72:H73">
    <sortCondition descending="1" ref="F72:F73"/>
  </sortState>
  <mergeCells count="6">
    <mergeCell ref="A1:H1"/>
    <mergeCell ref="A2:H2"/>
    <mergeCell ref="A3:A4"/>
    <mergeCell ref="B3:B4"/>
    <mergeCell ref="C3:C4"/>
    <mergeCell ref="D3:H3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A78" sqref="A78"/>
    </sheetView>
  </sheetViews>
  <sheetFormatPr defaultRowHeight="15" x14ac:dyDescent="0.25"/>
  <cols>
    <col min="1" max="1" width="4.140625" customWidth="1"/>
    <col min="2" max="2" width="26.7109375" customWidth="1"/>
    <col min="3" max="3" width="27.140625" customWidth="1"/>
    <col min="4" max="7" width="6.42578125" customWidth="1"/>
    <col min="8" max="8" width="11.42578125" customWidth="1"/>
  </cols>
  <sheetData>
    <row r="1" spans="1:8" ht="45.75" customHeight="1" x14ac:dyDescent="0.7">
      <c r="A1" s="13" t="s">
        <v>123</v>
      </c>
      <c r="B1" s="13"/>
      <c r="C1" s="13"/>
      <c r="D1" s="13"/>
      <c r="E1" s="13"/>
      <c r="F1" s="13"/>
      <c r="G1" s="13"/>
      <c r="H1" s="13"/>
    </row>
    <row r="2" spans="1:8" ht="30" customHeight="1" x14ac:dyDescent="0.5">
      <c r="A2" s="14" t="s">
        <v>61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15" t="s">
        <v>0</v>
      </c>
      <c r="B3" s="16" t="s">
        <v>6</v>
      </c>
      <c r="C3" s="16" t="s">
        <v>7</v>
      </c>
      <c r="D3" s="15" t="s">
        <v>1</v>
      </c>
      <c r="E3" s="15"/>
      <c r="F3" s="15"/>
      <c r="G3" s="15"/>
      <c r="H3" s="15"/>
    </row>
    <row r="4" spans="1:8" ht="18.75" x14ac:dyDescent="0.3">
      <c r="A4" s="15"/>
      <c r="B4" s="16"/>
      <c r="C4" s="16"/>
      <c r="D4" s="2" t="s">
        <v>2</v>
      </c>
      <c r="E4" s="2" t="s">
        <v>3</v>
      </c>
      <c r="F4" s="2" t="s">
        <v>4</v>
      </c>
      <c r="G4" s="2" t="s">
        <v>59</v>
      </c>
      <c r="H4" s="3" t="s">
        <v>5</v>
      </c>
    </row>
    <row r="5" spans="1:8" ht="36" customHeight="1" x14ac:dyDescent="0.3">
      <c r="A5" s="4" t="s">
        <v>8</v>
      </c>
      <c r="B5" s="5" t="s">
        <v>115</v>
      </c>
      <c r="C5" s="6" t="s">
        <v>249</v>
      </c>
      <c r="D5" s="4">
        <v>4</v>
      </c>
      <c r="E5" s="4">
        <v>12</v>
      </c>
      <c r="F5" s="4">
        <v>18</v>
      </c>
      <c r="G5" s="4">
        <v>28</v>
      </c>
      <c r="H5" s="11">
        <f t="shared" ref="H5:H36" si="0">D5+E5+F5+G5</f>
        <v>62</v>
      </c>
    </row>
    <row r="6" spans="1:8" ht="36" customHeight="1" x14ac:dyDescent="0.3">
      <c r="A6" s="4" t="s">
        <v>9</v>
      </c>
      <c r="B6" s="5" t="s">
        <v>342</v>
      </c>
      <c r="C6" s="6" t="s">
        <v>80</v>
      </c>
      <c r="D6" s="4">
        <v>3</v>
      </c>
      <c r="E6" s="4">
        <v>12</v>
      </c>
      <c r="F6" s="4">
        <v>18</v>
      </c>
      <c r="G6" s="4">
        <v>28</v>
      </c>
      <c r="H6" s="11">
        <f t="shared" si="0"/>
        <v>61</v>
      </c>
    </row>
    <row r="7" spans="1:8" ht="36" customHeight="1" x14ac:dyDescent="0.3">
      <c r="A7" s="4" t="s">
        <v>10</v>
      </c>
      <c r="B7" s="5" t="s">
        <v>337</v>
      </c>
      <c r="C7" s="6" t="s">
        <v>311</v>
      </c>
      <c r="D7" s="4">
        <v>4</v>
      </c>
      <c r="E7" s="4">
        <v>10</v>
      </c>
      <c r="F7" s="4">
        <v>12</v>
      </c>
      <c r="G7" s="4">
        <v>28</v>
      </c>
      <c r="H7" s="11">
        <f t="shared" si="0"/>
        <v>54</v>
      </c>
    </row>
    <row r="8" spans="1:8" ht="36" customHeight="1" x14ac:dyDescent="0.3">
      <c r="A8" s="4" t="s">
        <v>11</v>
      </c>
      <c r="B8" s="5" t="s">
        <v>358</v>
      </c>
      <c r="C8" s="6" t="s">
        <v>248</v>
      </c>
      <c r="D8" s="4">
        <v>3</v>
      </c>
      <c r="E8" s="4">
        <v>10</v>
      </c>
      <c r="F8" s="4">
        <v>21</v>
      </c>
      <c r="G8" s="4">
        <v>20</v>
      </c>
      <c r="H8" s="11">
        <f t="shared" si="0"/>
        <v>54</v>
      </c>
    </row>
    <row r="9" spans="1:8" ht="36" customHeight="1" x14ac:dyDescent="0.3">
      <c r="A9" s="4" t="s">
        <v>12</v>
      </c>
      <c r="B9" s="5" t="s">
        <v>363</v>
      </c>
      <c r="C9" s="6" t="s">
        <v>250</v>
      </c>
      <c r="D9" s="4">
        <v>4</v>
      </c>
      <c r="E9" s="4">
        <v>10</v>
      </c>
      <c r="F9" s="4">
        <v>15</v>
      </c>
      <c r="G9" s="4">
        <v>24</v>
      </c>
      <c r="H9" s="11">
        <f t="shared" si="0"/>
        <v>53</v>
      </c>
    </row>
    <row r="10" spans="1:8" ht="36" customHeight="1" x14ac:dyDescent="0.3">
      <c r="A10" s="4" t="s">
        <v>13</v>
      </c>
      <c r="B10" s="5" t="s">
        <v>319</v>
      </c>
      <c r="C10" s="6" t="s">
        <v>68</v>
      </c>
      <c r="D10" s="4">
        <v>3</v>
      </c>
      <c r="E10" s="4">
        <v>6</v>
      </c>
      <c r="F10" s="4">
        <v>15</v>
      </c>
      <c r="G10" s="4">
        <v>24</v>
      </c>
      <c r="H10" s="11">
        <f t="shared" si="0"/>
        <v>48</v>
      </c>
    </row>
    <row r="11" spans="1:8" ht="36" customHeight="1" x14ac:dyDescent="0.3">
      <c r="A11" s="4" t="s">
        <v>14</v>
      </c>
      <c r="B11" s="5" t="s">
        <v>329</v>
      </c>
      <c r="C11" s="6" t="s">
        <v>308</v>
      </c>
      <c r="D11" s="4">
        <v>4</v>
      </c>
      <c r="E11" s="4">
        <v>12</v>
      </c>
      <c r="F11" s="4">
        <v>18</v>
      </c>
      <c r="G11" s="4">
        <v>12</v>
      </c>
      <c r="H11" s="11">
        <f t="shared" si="0"/>
        <v>46</v>
      </c>
    </row>
    <row r="12" spans="1:8" ht="36" customHeight="1" x14ac:dyDescent="0.3">
      <c r="A12" s="4" t="s">
        <v>15</v>
      </c>
      <c r="B12" s="5" t="s">
        <v>90</v>
      </c>
      <c r="C12" s="6" t="s">
        <v>250</v>
      </c>
      <c r="D12" s="4">
        <v>3</v>
      </c>
      <c r="E12" s="4">
        <v>6</v>
      </c>
      <c r="F12" s="4">
        <v>12</v>
      </c>
      <c r="G12" s="4">
        <v>24</v>
      </c>
      <c r="H12" s="11">
        <f t="shared" si="0"/>
        <v>45</v>
      </c>
    </row>
    <row r="13" spans="1:8" ht="36" customHeight="1" x14ac:dyDescent="0.3">
      <c r="A13" s="4" t="s">
        <v>16</v>
      </c>
      <c r="B13" s="5" t="s">
        <v>152</v>
      </c>
      <c r="C13" s="6" t="s">
        <v>169</v>
      </c>
      <c r="D13" s="4">
        <v>3</v>
      </c>
      <c r="E13" s="7">
        <v>4</v>
      </c>
      <c r="F13" s="7">
        <v>12</v>
      </c>
      <c r="G13" s="7">
        <v>24</v>
      </c>
      <c r="H13" s="11">
        <f t="shared" si="0"/>
        <v>43</v>
      </c>
    </row>
    <row r="14" spans="1:8" ht="36" customHeight="1" x14ac:dyDescent="0.3">
      <c r="A14" s="4" t="s">
        <v>17</v>
      </c>
      <c r="B14" s="5" t="s">
        <v>327</v>
      </c>
      <c r="C14" s="6" t="s">
        <v>373</v>
      </c>
      <c r="D14" s="4">
        <v>4</v>
      </c>
      <c r="E14" s="4">
        <v>6</v>
      </c>
      <c r="F14" s="4">
        <v>9</v>
      </c>
      <c r="G14" s="4">
        <v>24</v>
      </c>
      <c r="H14" s="11">
        <f t="shared" si="0"/>
        <v>43</v>
      </c>
    </row>
    <row r="15" spans="1:8" ht="36" customHeight="1" x14ac:dyDescent="0.3">
      <c r="A15" s="4" t="s">
        <v>18</v>
      </c>
      <c r="B15" s="5" t="s">
        <v>65</v>
      </c>
      <c r="C15" s="6" t="s">
        <v>250</v>
      </c>
      <c r="D15" s="4">
        <v>2</v>
      </c>
      <c r="E15" s="4">
        <v>6</v>
      </c>
      <c r="F15" s="4">
        <v>15</v>
      </c>
      <c r="G15" s="4">
        <v>20</v>
      </c>
      <c r="H15" s="11">
        <f t="shared" si="0"/>
        <v>43</v>
      </c>
    </row>
    <row r="16" spans="1:8" ht="36" customHeight="1" x14ac:dyDescent="0.3">
      <c r="A16" s="4" t="s">
        <v>19</v>
      </c>
      <c r="B16" s="5" t="s">
        <v>120</v>
      </c>
      <c r="C16" s="6" t="s">
        <v>180</v>
      </c>
      <c r="D16" s="4">
        <v>4</v>
      </c>
      <c r="E16" s="4">
        <v>10</v>
      </c>
      <c r="F16" s="4">
        <v>12</v>
      </c>
      <c r="G16" s="4">
        <v>16</v>
      </c>
      <c r="H16" s="11">
        <f t="shared" si="0"/>
        <v>42</v>
      </c>
    </row>
    <row r="17" spans="1:8" ht="36" customHeight="1" x14ac:dyDescent="0.3">
      <c r="A17" s="4" t="s">
        <v>20</v>
      </c>
      <c r="B17" s="5" t="s">
        <v>69</v>
      </c>
      <c r="C17" s="6" t="s">
        <v>183</v>
      </c>
      <c r="D17" s="4">
        <v>1</v>
      </c>
      <c r="E17" s="4">
        <v>6</v>
      </c>
      <c r="F17" s="4">
        <v>12</v>
      </c>
      <c r="G17" s="4">
        <v>20</v>
      </c>
      <c r="H17" s="11">
        <f t="shared" si="0"/>
        <v>39</v>
      </c>
    </row>
    <row r="18" spans="1:8" ht="36" customHeight="1" x14ac:dyDescent="0.3">
      <c r="A18" s="4" t="s">
        <v>21</v>
      </c>
      <c r="B18" s="5" t="s">
        <v>91</v>
      </c>
      <c r="C18" s="6" t="s">
        <v>241</v>
      </c>
      <c r="D18" s="4">
        <v>3</v>
      </c>
      <c r="E18" s="4">
        <v>4</v>
      </c>
      <c r="F18" s="4">
        <v>12</v>
      </c>
      <c r="G18" s="4">
        <v>20</v>
      </c>
      <c r="H18" s="11">
        <f t="shared" si="0"/>
        <v>39</v>
      </c>
    </row>
    <row r="19" spans="1:8" ht="36" customHeight="1" x14ac:dyDescent="0.3">
      <c r="A19" s="4" t="s">
        <v>22</v>
      </c>
      <c r="B19" s="12" t="s">
        <v>338</v>
      </c>
      <c r="C19" s="6" t="s">
        <v>312</v>
      </c>
      <c r="D19" s="4">
        <v>2</v>
      </c>
      <c r="E19" s="4">
        <v>8</v>
      </c>
      <c r="F19" s="4">
        <v>9</v>
      </c>
      <c r="G19" s="4">
        <v>20</v>
      </c>
      <c r="H19" s="11">
        <f t="shared" si="0"/>
        <v>39</v>
      </c>
    </row>
    <row r="20" spans="1:8" ht="36" customHeight="1" x14ac:dyDescent="0.3">
      <c r="A20" s="4" t="s">
        <v>23</v>
      </c>
      <c r="B20" s="5" t="s">
        <v>370</v>
      </c>
      <c r="C20" s="6" t="s">
        <v>73</v>
      </c>
      <c r="D20" s="7">
        <v>2</v>
      </c>
      <c r="E20" s="7">
        <v>10</v>
      </c>
      <c r="F20" s="7">
        <v>6</v>
      </c>
      <c r="G20" s="7">
        <v>20</v>
      </c>
      <c r="H20" s="11">
        <f t="shared" si="0"/>
        <v>38</v>
      </c>
    </row>
    <row r="21" spans="1:8" ht="36" customHeight="1" x14ac:dyDescent="0.3">
      <c r="A21" s="4" t="s">
        <v>24</v>
      </c>
      <c r="B21" s="5" t="s">
        <v>335</v>
      </c>
      <c r="C21" s="6" t="s">
        <v>238</v>
      </c>
      <c r="D21" s="7">
        <v>1</v>
      </c>
      <c r="E21" s="7">
        <v>4</v>
      </c>
      <c r="F21" s="7">
        <v>12</v>
      </c>
      <c r="G21" s="7">
        <v>20</v>
      </c>
      <c r="H21" s="11">
        <f t="shared" si="0"/>
        <v>37</v>
      </c>
    </row>
    <row r="22" spans="1:8" ht="36" customHeight="1" x14ac:dyDescent="0.3">
      <c r="A22" s="4" t="s">
        <v>25</v>
      </c>
      <c r="B22" s="5" t="s">
        <v>85</v>
      </c>
      <c r="C22" s="6" t="s">
        <v>249</v>
      </c>
      <c r="D22" s="4">
        <v>2</v>
      </c>
      <c r="E22" s="4">
        <v>6</v>
      </c>
      <c r="F22" s="4">
        <v>9</v>
      </c>
      <c r="G22" s="4">
        <v>20</v>
      </c>
      <c r="H22" s="11">
        <f t="shared" si="0"/>
        <v>37</v>
      </c>
    </row>
    <row r="23" spans="1:8" ht="36" customHeight="1" x14ac:dyDescent="0.3">
      <c r="A23" s="4" t="s">
        <v>26</v>
      </c>
      <c r="B23" s="5" t="s">
        <v>326</v>
      </c>
      <c r="C23" s="6" t="s">
        <v>372</v>
      </c>
      <c r="D23" s="4">
        <v>1</v>
      </c>
      <c r="E23" s="4">
        <v>2</v>
      </c>
      <c r="F23" s="4">
        <v>9</v>
      </c>
      <c r="G23" s="4">
        <v>24</v>
      </c>
      <c r="H23" s="11">
        <f t="shared" si="0"/>
        <v>36</v>
      </c>
    </row>
    <row r="24" spans="1:8" ht="36" customHeight="1" x14ac:dyDescent="0.3">
      <c r="A24" s="4" t="s">
        <v>27</v>
      </c>
      <c r="B24" s="5" t="s">
        <v>94</v>
      </c>
      <c r="C24" s="6" t="s">
        <v>176</v>
      </c>
      <c r="D24" s="4">
        <v>2</v>
      </c>
      <c r="E24" s="4">
        <v>6</v>
      </c>
      <c r="F24" s="4">
        <v>12</v>
      </c>
      <c r="G24" s="4">
        <v>16</v>
      </c>
      <c r="H24" s="11">
        <f t="shared" si="0"/>
        <v>36</v>
      </c>
    </row>
    <row r="25" spans="1:8" ht="36" customHeight="1" x14ac:dyDescent="0.3">
      <c r="A25" s="4" t="s">
        <v>28</v>
      </c>
      <c r="B25" s="5" t="s">
        <v>356</v>
      </c>
      <c r="C25" s="6" t="s">
        <v>71</v>
      </c>
      <c r="D25" s="4">
        <v>2</v>
      </c>
      <c r="E25" s="4">
        <v>10</v>
      </c>
      <c r="F25" s="4">
        <v>12</v>
      </c>
      <c r="G25" s="4">
        <v>12</v>
      </c>
      <c r="H25" s="11">
        <f t="shared" si="0"/>
        <v>36</v>
      </c>
    </row>
    <row r="26" spans="1:8" ht="36" customHeight="1" x14ac:dyDescent="0.3">
      <c r="A26" s="4" t="s">
        <v>29</v>
      </c>
      <c r="B26" s="5" t="s">
        <v>367</v>
      </c>
      <c r="C26" s="6" t="s">
        <v>184</v>
      </c>
      <c r="D26" s="4">
        <v>1</v>
      </c>
      <c r="E26" s="4">
        <v>2</v>
      </c>
      <c r="F26" s="4">
        <v>12</v>
      </c>
      <c r="G26" s="4">
        <v>20</v>
      </c>
      <c r="H26" s="11">
        <f t="shared" si="0"/>
        <v>35</v>
      </c>
    </row>
    <row r="27" spans="1:8" ht="36" customHeight="1" x14ac:dyDescent="0.3">
      <c r="A27" s="4" t="s">
        <v>30</v>
      </c>
      <c r="B27" s="5" t="s">
        <v>362</v>
      </c>
      <c r="C27" s="6" t="s">
        <v>179</v>
      </c>
      <c r="D27" s="4">
        <v>2</v>
      </c>
      <c r="E27" s="4">
        <v>8</v>
      </c>
      <c r="F27" s="4">
        <v>9</v>
      </c>
      <c r="G27" s="4">
        <v>16</v>
      </c>
      <c r="H27" s="11">
        <f t="shared" si="0"/>
        <v>35</v>
      </c>
    </row>
    <row r="28" spans="1:8" ht="36" customHeight="1" x14ac:dyDescent="0.3">
      <c r="A28" s="4" t="s">
        <v>31</v>
      </c>
      <c r="B28" s="5" t="s">
        <v>349</v>
      </c>
      <c r="C28" s="6" t="s">
        <v>243</v>
      </c>
      <c r="D28" s="4">
        <v>3</v>
      </c>
      <c r="E28" s="4">
        <v>12</v>
      </c>
      <c r="F28" s="4">
        <v>12</v>
      </c>
      <c r="G28" s="4">
        <v>8</v>
      </c>
      <c r="H28" s="11">
        <f t="shared" si="0"/>
        <v>35</v>
      </c>
    </row>
    <row r="29" spans="1:8" ht="36" customHeight="1" x14ac:dyDescent="0.3">
      <c r="A29" s="4" t="s">
        <v>32</v>
      </c>
      <c r="B29" s="5" t="s">
        <v>360</v>
      </c>
      <c r="C29" s="6" t="s">
        <v>178</v>
      </c>
      <c r="D29" s="4">
        <v>3</v>
      </c>
      <c r="E29" s="4">
        <v>4</v>
      </c>
      <c r="F29" s="4">
        <v>6</v>
      </c>
      <c r="G29" s="4">
        <v>20</v>
      </c>
      <c r="H29" s="11">
        <f t="shared" si="0"/>
        <v>33</v>
      </c>
    </row>
    <row r="30" spans="1:8" ht="36" customHeight="1" x14ac:dyDescent="0.3">
      <c r="A30" s="4" t="s">
        <v>33</v>
      </c>
      <c r="B30" s="5" t="s">
        <v>118</v>
      </c>
      <c r="C30" s="6" t="s">
        <v>68</v>
      </c>
      <c r="D30" s="4">
        <v>1</v>
      </c>
      <c r="E30" s="4">
        <v>10</v>
      </c>
      <c r="F30" s="4">
        <v>6</v>
      </c>
      <c r="G30" s="4">
        <v>16</v>
      </c>
      <c r="H30" s="11">
        <f t="shared" si="0"/>
        <v>33</v>
      </c>
    </row>
    <row r="31" spans="1:8" ht="36" customHeight="1" x14ac:dyDescent="0.3">
      <c r="A31" s="4" t="s">
        <v>34</v>
      </c>
      <c r="B31" s="5" t="s">
        <v>336</v>
      </c>
      <c r="C31" s="6" t="s">
        <v>167</v>
      </c>
      <c r="D31" s="4">
        <v>3</v>
      </c>
      <c r="E31" s="4">
        <v>4</v>
      </c>
      <c r="F31" s="4">
        <v>9</v>
      </c>
      <c r="G31" s="4">
        <v>16</v>
      </c>
      <c r="H31" s="11">
        <f t="shared" si="0"/>
        <v>32</v>
      </c>
    </row>
    <row r="32" spans="1:8" ht="36" customHeight="1" x14ac:dyDescent="0.3">
      <c r="A32" s="4" t="s">
        <v>35</v>
      </c>
      <c r="B32" s="5" t="s">
        <v>366</v>
      </c>
      <c r="C32" s="6" t="s">
        <v>182</v>
      </c>
      <c r="D32" s="4">
        <v>2</v>
      </c>
      <c r="E32" s="4">
        <v>8</v>
      </c>
      <c r="F32" s="4">
        <v>6</v>
      </c>
      <c r="G32" s="4">
        <v>16</v>
      </c>
      <c r="H32" s="11">
        <f t="shared" si="0"/>
        <v>32</v>
      </c>
    </row>
    <row r="33" spans="1:8" ht="36" customHeight="1" x14ac:dyDescent="0.3">
      <c r="A33" s="4" t="s">
        <v>36</v>
      </c>
      <c r="B33" s="5" t="s">
        <v>368</v>
      </c>
      <c r="C33" s="6" t="s">
        <v>184</v>
      </c>
      <c r="D33" s="4">
        <v>3</v>
      </c>
      <c r="E33" s="4">
        <v>8</v>
      </c>
      <c r="F33" s="4">
        <v>9</v>
      </c>
      <c r="G33" s="4">
        <v>12</v>
      </c>
      <c r="H33" s="11">
        <f t="shared" si="0"/>
        <v>32</v>
      </c>
    </row>
    <row r="34" spans="1:8" ht="36" customHeight="1" x14ac:dyDescent="0.3">
      <c r="A34" s="4" t="s">
        <v>37</v>
      </c>
      <c r="B34" s="5" t="s">
        <v>332</v>
      </c>
      <c r="C34" s="6" t="s">
        <v>374</v>
      </c>
      <c r="D34" s="4">
        <v>4</v>
      </c>
      <c r="E34" s="4">
        <v>10</v>
      </c>
      <c r="F34" s="4">
        <v>6</v>
      </c>
      <c r="G34" s="4">
        <v>12</v>
      </c>
      <c r="H34" s="11">
        <f t="shared" si="0"/>
        <v>32</v>
      </c>
    </row>
    <row r="35" spans="1:8" ht="36" customHeight="1" x14ac:dyDescent="0.3">
      <c r="A35" s="4" t="s">
        <v>40</v>
      </c>
      <c r="B35" s="5" t="s">
        <v>77</v>
      </c>
      <c r="C35" s="6" t="s">
        <v>249</v>
      </c>
      <c r="D35" s="4">
        <v>3</v>
      </c>
      <c r="E35" s="4">
        <v>2</v>
      </c>
      <c r="F35" s="4">
        <v>9</v>
      </c>
      <c r="G35" s="4">
        <v>16</v>
      </c>
      <c r="H35" s="11">
        <f t="shared" si="0"/>
        <v>30</v>
      </c>
    </row>
    <row r="36" spans="1:8" ht="36" customHeight="1" x14ac:dyDescent="0.3">
      <c r="A36" s="4" t="s">
        <v>41</v>
      </c>
      <c r="B36" s="5" t="s">
        <v>325</v>
      </c>
      <c r="C36" s="6" t="s">
        <v>305</v>
      </c>
      <c r="D36" s="4">
        <v>3</v>
      </c>
      <c r="E36" s="4">
        <v>8</v>
      </c>
      <c r="F36" s="4">
        <v>3</v>
      </c>
      <c r="G36" s="4">
        <v>16</v>
      </c>
      <c r="H36" s="11">
        <f t="shared" si="0"/>
        <v>30</v>
      </c>
    </row>
    <row r="37" spans="1:8" ht="36" customHeight="1" x14ac:dyDescent="0.3">
      <c r="A37" s="4" t="s">
        <v>41</v>
      </c>
      <c r="B37" s="5" t="s">
        <v>343</v>
      </c>
      <c r="C37" s="6" t="s">
        <v>239</v>
      </c>
      <c r="D37" s="4">
        <v>3</v>
      </c>
      <c r="E37" s="4">
        <v>8</v>
      </c>
      <c r="F37" s="4">
        <v>3</v>
      </c>
      <c r="G37" s="4">
        <v>16</v>
      </c>
      <c r="H37" s="11">
        <f t="shared" ref="H37:H68" si="1">D37+E37+F37+G37</f>
        <v>30</v>
      </c>
    </row>
    <row r="38" spans="1:8" ht="36" customHeight="1" x14ac:dyDescent="0.3">
      <c r="A38" s="4" t="s">
        <v>43</v>
      </c>
      <c r="B38" s="5" t="s">
        <v>365</v>
      </c>
      <c r="C38" s="6" t="s">
        <v>182</v>
      </c>
      <c r="D38" s="4">
        <v>3</v>
      </c>
      <c r="E38" s="4">
        <v>10</v>
      </c>
      <c r="F38" s="4">
        <v>9</v>
      </c>
      <c r="G38" s="4">
        <v>8</v>
      </c>
      <c r="H38" s="11">
        <f t="shared" si="1"/>
        <v>30</v>
      </c>
    </row>
    <row r="39" spans="1:8" ht="36" customHeight="1" x14ac:dyDescent="0.3">
      <c r="A39" s="4" t="s">
        <v>44</v>
      </c>
      <c r="B39" s="5" t="s">
        <v>74</v>
      </c>
      <c r="C39" s="6" t="s">
        <v>242</v>
      </c>
      <c r="D39" s="4">
        <v>2</v>
      </c>
      <c r="E39" s="4">
        <v>6</v>
      </c>
      <c r="F39" s="4">
        <v>9</v>
      </c>
      <c r="G39" s="4">
        <v>12</v>
      </c>
      <c r="H39" s="11">
        <f t="shared" si="1"/>
        <v>29</v>
      </c>
    </row>
    <row r="40" spans="1:8" ht="36" customHeight="1" x14ac:dyDescent="0.3">
      <c r="A40" s="4" t="s">
        <v>45</v>
      </c>
      <c r="B40" s="5" t="s">
        <v>351</v>
      </c>
      <c r="C40" s="6" t="s">
        <v>316</v>
      </c>
      <c r="D40" s="4">
        <v>2</v>
      </c>
      <c r="E40" s="4">
        <v>8</v>
      </c>
      <c r="F40" s="4">
        <v>6</v>
      </c>
      <c r="G40" s="4">
        <v>12</v>
      </c>
      <c r="H40" s="11">
        <f t="shared" si="1"/>
        <v>28</v>
      </c>
    </row>
    <row r="41" spans="1:8" ht="36" customHeight="1" x14ac:dyDescent="0.3">
      <c r="A41" s="4" t="s">
        <v>45</v>
      </c>
      <c r="B41" s="5" t="s">
        <v>340</v>
      </c>
      <c r="C41" s="6" t="s">
        <v>376</v>
      </c>
      <c r="D41" s="4">
        <v>2</v>
      </c>
      <c r="E41" s="4">
        <v>8</v>
      </c>
      <c r="F41" s="4">
        <v>6</v>
      </c>
      <c r="G41" s="4">
        <v>12</v>
      </c>
      <c r="H41" s="11">
        <f t="shared" si="1"/>
        <v>28</v>
      </c>
    </row>
    <row r="42" spans="1:8" ht="36" customHeight="1" x14ac:dyDescent="0.3">
      <c r="A42" s="4" t="s">
        <v>47</v>
      </c>
      <c r="B42" s="5" t="s">
        <v>230</v>
      </c>
      <c r="C42" s="6" t="s">
        <v>374</v>
      </c>
      <c r="D42" s="4">
        <v>2</v>
      </c>
      <c r="E42" s="4">
        <v>4</v>
      </c>
      <c r="F42" s="4">
        <v>9</v>
      </c>
      <c r="G42" s="4">
        <v>12</v>
      </c>
      <c r="H42" s="11">
        <f t="shared" si="1"/>
        <v>27</v>
      </c>
    </row>
    <row r="43" spans="1:8" ht="36" customHeight="1" x14ac:dyDescent="0.3">
      <c r="A43" s="4" t="s">
        <v>48</v>
      </c>
      <c r="B43" s="5" t="s">
        <v>321</v>
      </c>
      <c r="C43" s="6" t="s">
        <v>68</v>
      </c>
      <c r="D43" s="4">
        <v>4</v>
      </c>
      <c r="E43" s="4">
        <v>10</v>
      </c>
      <c r="F43" s="4">
        <v>9</v>
      </c>
      <c r="G43" s="4">
        <v>4</v>
      </c>
      <c r="H43" s="11">
        <f t="shared" si="1"/>
        <v>27</v>
      </c>
    </row>
    <row r="44" spans="1:8" ht="36" customHeight="1" x14ac:dyDescent="0.3">
      <c r="A44" s="4" t="s">
        <v>49</v>
      </c>
      <c r="B44" s="5" t="s">
        <v>341</v>
      </c>
      <c r="C44" s="6" t="s">
        <v>376</v>
      </c>
      <c r="D44" s="4">
        <v>0</v>
      </c>
      <c r="E44" s="4">
        <v>8</v>
      </c>
      <c r="F44" s="4">
        <v>6</v>
      </c>
      <c r="G44" s="4">
        <v>12</v>
      </c>
      <c r="H44" s="11">
        <f t="shared" si="1"/>
        <v>26</v>
      </c>
    </row>
    <row r="45" spans="1:8" ht="36" customHeight="1" x14ac:dyDescent="0.3">
      <c r="A45" s="4" t="s">
        <v>50</v>
      </c>
      <c r="B45" s="5" t="s">
        <v>346</v>
      </c>
      <c r="C45" s="6" t="s">
        <v>169</v>
      </c>
      <c r="D45" s="4">
        <v>2</v>
      </c>
      <c r="E45" s="7">
        <v>8</v>
      </c>
      <c r="F45" s="7">
        <v>12</v>
      </c>
      <c r="G45" s="7">
        <v>4</v>
      </c>
      <c r="H45" s="11">
        <f t="shared" si="1"/>
        <v>26</v>
      </c>
    </row>
    <row r="46" spans="1:8" ht="36" customHeight="1" x14ac:dyDescent="0.3">
      <c r="A46" s="4" t="s">
        <v>51</v>
      </c>
      <c r="B46" s="5" t="s">
        <v>359</v>
      </c>
      <c r="C46" s="6" t="s">
        <v>177</v>
      </c>
      <c r="D46" s="4">
        <v>3</v>
      </c>
      <c r="E46" s="4">
        <v>2</v>
      </c>
      <c r="F46" s="4">
        <v>0</v>
      </c>
      <c r="G46" s="4">
        <v>20</v>
      </c>
      <c r="H46" s="11">
        <f t="shared" si="1"/>
        <v>25</v>
      </c>
    </row>
    <row r="47" spans="1:8" ht="36" customHeight="1" x14ac:dyDescent="0.3">
      <c r="A47" s="4" t="s">
        <v>52</v>
      </c>
      <c r="B47" s="5" t="s">
        <v>318</v>
      </c>
      <c r="C47" s="6" t="s">
        <v>303</v>
      </c>
      <c r="D47" s="7">
        <v>2</v>
      </c>
      <c r="E47" s="7">
        <v>4</v>
      </c>
      <c r="F47" s="7">
        <v>3</v>
      </c>
      <c r="G47" s="7">
        <v>16</v>
      </c>
      <c r="H47" s="11">
        <f t="shared" si="1"/>
        <v>25</v>
      </c>
    </row>
    <row r="48" spans="1:8" ht="36" customHeight="1" x14ac:dyDescent="0.3">
      <c r="A48" s="4" t="s">
        <v>53</v>
      </c>
      <c r="B48" s="5" t="s">
        <v>333</v>
      </c>
      <c r="C48" s="6" t="s">
        <v>375</v>
      </c>
      <c r="D48" s="4">
        <v>3</v>
      </c>
      <c r="E48" s="4">
        <v>8</v>
      </c>
      <c r="F48" s="4">
        <v>6</v>
      </c>
      <c r="G48" s="4">
        <v>8</v>
      </c>
      <c r="H48" s="11">
        <f t="shared" si="1"/>
        <v>25</v>
      </c>
    </row>
    <row r="49" spans="1:8" ht="36" customHeight="1" x14ac:dyDescent="0.3">
      <c r="A49" s="4" t="s">
        <v>54</v>
      </c>
      <c r="B49" s="5" t="s">
        <v>353</v>
      </c>
      <c r="C49" s="6" t="s">
        <v>174</v>
      </c>
      <c r="D49" s="4">
        <v>4</v>
      </c>
      <c r="E49" s="4">
        <v>2</v>
      </c>
      <c r="F49" s="4">
        <v>15</v>
      </c>
      <c r="G49" s="4">
        <v>4</v>
      </c>
      <c r="H49" s="11">
        <f t="shared" si="1"/>
        <v>25</v>
      </c>
    </row>
    <row r="50" spans="1:8" ht="36" customHeight="1" x14ac:dyDescent="0.3">
      <c r="A50" s="4" t="s">
        <v>55</v>
      </c>
      <c r="B50" s="5" t="s">
        <v>320</v>
      </c>
      <c r="C50" s="6" t="s">
        <v>68</v>
      </c>
      <c r="D50" s="4">
        <v>1</v>
      </c>
      <c r="E50" s="4">
        <v>4</v>
      </c>
      <c r="F50" s="4">
        <v>3</v>
      </c>
      <c r="G50" s="4">
        <v>16</v>
      </c>
      <c r="H50" s="11">
        <f t="shared" si="1"/>
        <v>24</v>
      </c>
    </row>
    <row r="51" spans="1:8" ht="36" customHeight="1" x14ac:dyDescent="0.3">
      <c r="A51" s="4" t="s">
        <v>56</v>
      </c>
      <c r="B51" s="5" t="s">
        <v>350</v>
      </c>
      <c r="C51" s="6" t="s">
        <v>377</v>
      </c>
      <c r="D51" s="4">
        <v>4</v>
      </c>
      <c r="E51" s="4">
        <v>10</v>
      </c>
      <c r="F51" s="4">
        <v>6</v>
      </c>
      <c r="G51" s="4">
        <v>4</v>
      </c>
      <c r="H51" s="11">
        <f t="shared" si="1"/>
        <v>24</v>
      </c>
    </row>
    <row r="52" spans="1:8" ht="36" customHeight="1" x14ac:dyDescent="0.3">
      <c r="A52" s="4" t="s">
        <v>57</v>
      </c>
      <c r="B52" s="5" t="s">
        <v>331</v>
      </c>
      <c r="C52" s="6" t="s">
        <v>165</v>
      </c>
      <c r="D52" s="4">
        <v>2</v>
      </c>
      <c r="E52" s="4">
        <v>0</v>
      </c>
      <c r="F52" s="4">
        <v>9</v>
      </c>
      <c r="G52" s="4">
        <v>12</v>
      </c>
      <c r="H52" s="11">
        <f t="shared" si="1"/>
        <v>23</v>
      </c>
    </row>
    <row r="53" spans="1:8" ht="36" customHeight="1" x14ac:dyDescent="0.3">
      <c r="A53" s="4" t="s">
        <v>58</v>
      </c>
      <c r="B53" s="5" t="s">
        <v>322</v>
      </c>
      <c r="C53" s="6" t="s">
        <v>68</v>
      </c>
      <c r="D53" s="7">
        <v>4</v>
      </c>
      <c r="E53" s="7">
        <v>6</v>
      </c>
      <c r="F53" s="7">
        <v>9</v>
      </c>
      <c r="G53" s="7">
        <v>4</v>
      </c>
      <c r="H53" s="11">
        <f t="shared" si="1"/>
        <v>23</v>
      </c>
    </row>
    <row r="54" spans="1:8" ht="36" customHeight="1" x14ac:dyDescent="0.3">
      <c r="A54" s="4" t="s">
        <v>463</v>
      </c>
      <c r="B54" s="5" t="s">
        <v>283</v>
      </c>
      <c r="C54" s="6" t="s">
        <v>177</v>
      </c>
      <c r="D54" s="4">
        <v>1</v>
      </c>
      <c r="E54" s="4">
        <v>2</v>
      </c>
      <c r="F54" s="4">
        <v>3</v>
      </c>
      <c r="G54" s="4">
        <v>16</v>
      </c>
      <c r="H54" s="11">
        <f t="shared" si="1"/>
        <v>22</v>
      </c>
    </row>
    <row r="55" spans="1:8" ht="36" customHeight="1" x14ac:dyDescent="0.3">
      <c r="A55" s="4" t="s">
        <v>464</v>
      </c>
      <c r="B55" s="5" t="s">
        <v>344</v>
      </c>
      <c r="C55" s="6" t="s">
        <v>168</v>
      </c>
      <c r="D55" s="4">
        <v>3</v>
      </c>
      <c r="E55" s="4">
        <v>4</v>
      </c>
      <c r="F55" s="4">
        <v>3</v>
      </c>
      <c r="G55" s="4">
        <v>12</v>
      </c>
      <c r="H55" s="11">
        <f t="shared" si="1"/>
        <v>22</v>
      </c>
    </row>
    <row r="56" spans="1:8" ht="36" customHeight="1" x14ac:dyDescent="0.3">
      <c r="A56" s="4" t="s">
        <v>465</v>
      </c>
      <c r="B56" s="5" t="s">
        <v>361</v>
      </c>
      <c r="C56" s="6" t="s">
        <v>317</v>
      </c>
      <c r="D56" s="4">
        <v>1</v>
      </c>
      <c r="E56" s="4">
        <v>4</v>
      </c>
      <c r="F56" s="4">
        <v>9</v>
      </c>
      <c r="G56" s="4">
        <v>8</v>
      </c>
      <c r="H56" s="11">
        <f t="shared" si="1"/>
        <v>22</v>
      </c>
    </row>
    <row r="57" spans="1:8" ht="36" customHeight="1" x14ac:dyDescent="0.3">
      <c r="A57" s="4" t="s">
        <v>466</v>
      </c>
      <c r="B57" s="5" t="s">
        <v>371</v>
      </c>
      <c r="C57" s="6" t="s">
        <v>73</v>
      </c>
      <c r="D57" s="4">
        <v>1</v>
      </c>
      <c r="E57" s="4">
        <v>6</v>
      </c>
      <c r="F57" s="4">
        <v>6</v>
      </c>
      <c r="G57" s="4">
        <v>8</v>
      </c>
      <c r="H57" s="11">
        <f t="shared" si="1"/>
        <v>21</v>
      </c>
    </row>
    <row r="58" spans="1:8" ht="36" customHeight="1" x14ac:dyDescent="0.3">
      <c r="A58" s="4" t="s">
        <v>467</v>
      </c>
      <c r="B58" s="5" t="s">
        <v>104</v>
      </c>
      <c r="C58" s="6" t="s">
        <v>173</v>
      </c>
      <c r="D58" s="4">
        <v>3</v>
      </c>
      <c r="E58" s="4">
        <v>4</v>
      </c>
      <c r="F58" s="4">
        <v>6</v>
      </c>
      <c r="G58" s="4">
        <v>8</v>
      </c>
      <c r="H58" s="11">
        <f t="shared" si="1"/>
        <v>21</v>
      </c>
    </row>
    <row r="59" spans="1:8" ht="36" customHeight="1" x14ac:dyDescent="0.3">
      <c r="A59" s="4" t="s">
        <v>468</v>
      </c>
      <c r="B59" s="5" t="s">
        <v>364</v>
      </c>
      <c r="C59" s="6" t="s">
        <v>182</v>
      </c>
      <c r="D59" s="4">
        <v>3</v>
      </c>
      <c r="E59" s="4">
        <v>10</v>
      </c>
      <c r="F59" s="4">
        <v>0</v>
      </c>
      <c r="G59" s="4">
        <v>8</v>
      </c>
      <c r="H59" s="11">
        <f t="shared" si="1"/>
        <v>21</v>
      </c>
    </row>
    <row r="60" spans="1:8" ht="36" customHeight="1" x14ac:dyDescent="0.3">
      <c r="A60" s="4" t="s">
        <v>469</v>
      </c>
      <c r="B60" s="5" t="s">
        <v>96</v>
      </c>
      <c r="C60" s="6" t="s">
        <v>183</v>
      </c>
      <c r="D60" s="4">
        <v>2</v>
      </c>
      <c r="E60" s="4">
        <v>8</v>
      </c>
      <c r="F60" s="4">
        <v>6</v>
      </c>
      <c r="G60" s="4">
        <v>4</v>
      </c>
      <c r="H60" s="11">
        <f t="shared" si="1"/>
        <v>20</v>
      </c>
    </row>
    <row r="61" spans="1:8" ht="36" customHeight="1" x14ac:dyDescent="0.3">
      <c r="A61" s="4" t="s">
        <v>470</v>
      </c>
      <c r="B61" s="5" t="s">
        <v>328</v>
      </c>
      <c r="C61" s="6" t="s">
        <v>306</v>
      </c>
      <c r="D61" s="7">
        <v>0</v>
      </c>
      <c r="E61" s="4">
        <v>6</v>
      </c>
      <c r="F61" s="4">
        <v>9</v>
      </c>
      <c r="G61" s="4">
        <v>4</v>
      </c>
      <c r="H61" s="11">
        <f t="shared" si="1"/>
        <v>19</v>
      </c>
    </row>
    <row r="62" spans="1:8" ht="36" customHeight="1" x14ac:dyDescent="0.3">
      <c r="A62" s="4" t="s">
        <v>471</v>
      </c>
      <c r="B62" s="5" t="s">
        <v>345</v>
      </c>
      <c r="C62" s="6" t="s">
        <v>240</v>
      </c>
      <c r="D62" s="4">
        <v>1</v>
      </c>
      <c r="E62" s="4">
        <v>8</v>
      </c>
      <c r="F62" s="4">
        <v>6</v>
      </c>
      <c r="G62" s="4">
        <v>4</v>
      </c>
      <c r="H62" s="11">
        <f t="shared" si="1"/>
        <v>19</v>
      </c>
    </row>
    <row r="63" spans="1:8" ht="36" customHeight="1" x14ac:dyDescent="0.3">
      <c r="A63" s="4" t="s">
        <v>472</v>
      </c>
      <c r="B63" s="5" t="s">
        <v>339</v>
      </c>
      <c r="C63" s="6" t="s">
        <v>313</v>
      </c>
      <c r="D63" s="4">
        <v>2</v>
      </c>
      <c r="E63" s="4">
        <v>2</v>
      </c>
      <c r="F63" s="4">
        <v>6</v>
      </c>
      <c r="G63" s="4">
        <v>8</v>
      </c>
      <c r="H63" s="11">
        <f t="shared" si="1"/>
        <v>18</v>
      </c>
    </row>
    <row r="64" spans="1:8" ht="36" customHeight="1" x14ac:dyDescent="0.3">
      <c r="A64" s="4" t="s">
        <v>473</v>
      </c>
      <c r="B64" s="5" t="s">
        <v>121</v>
      </c>
      <c r="C64" s="6" t="s">
        <v>68</v>
      </c>
      <c r="D64" s="4">
        <v>3</v>
      </c>
      <c r="E64" s="4">
        <v>4</v>
      </c>
      <c r="F64" s="4">
        <v>3</v>
      </c>
      <c r="G64" s="4">
        <v>8</v>
      </c>
      <c r="H64" s="11">
        <f t="shared" si="1"/>
        <v>18</v>
      </c>
    </row>
    <row r="65" spans="1:8" ht="36" customHeight="1" x14ac:dyDescent="0.3">
      <c r="A65" s="4" t="s">
        <v>474</v>
      </c>
      <c r="B65" s="5" t="s">
        <v>93</v>
      </c>
      <c r="C65" s="6" t="s">
        <v>249</v>
      </c>
      <c r="D65" s="4">
        <v>1</v>
      </c>
      <c r="E65" s="4">
        <v>4</v>
      </c>
      <c r="F65" s="4">
        <v>0</v>
      </c>
      <c r="G65" s="4">
        <v>12</v>
      </c>
      <c r="H65" s="11">
        <f t="shared" si="1"/>
        <v>17</v>
      </c>
    </row>
    <row r="66" spans="1:8" ht="36" customHeight="1" x14ac:dyDescent="0.3">
      <c r="A66" s="4" t="s">
        <v>475</v>
      </c>
      <c r="B66" s="5" t="s">
        <v>324</v>
      </c>
      <c r="C66" s="6" t="s">
        <v>68</v>
      </c>
      <c r="D66" s="4">
        <v>2</v>
      </c>
      <c r="E66" s="4">
        <v>0</v>
      </c>
      <c r="F66" s="4">
        <v>6</v>
      </c>
      <c r="G66" s="4">
        <v>8</v>
      </c>
      <c r="H66" s="11">
        <f t="shared" si="1"/>
        <v>16</v>
      </c>
    </row>
    <row r="67" spans="1:8" ht="36" customHeight="1" x14ac:dyDescent="0.3">
      <c r="A67" s="4" t="s">
        <v>476</v>
      </c>
      <c r="B67" s="5" t="s">
        <v>369</v>
      </c>
      <c r="C67" s="6" t="s">
        <v>73</v>
      </c>
      <c r="D67" s="7">
        <v>2</v>
      </c>
      <c r="E67" s="7">
        <v>4</v>
      </c>
      <c r="F67" s="7">
        <v>6</v>
      </c>
      <c r="G67" s="7">
        <v>4</v>
      </c>
      <c r="H67" s="11">
        <f t="shared" si="1"/>
        <v>16</v>
      </c>
    </row>
    <row r="68" spans="1:8" ht="36" customHeight="1" x14ac:dyDescent="0.3">
      <c r="A68" s="4" t="s">
        <v>477</v>
      </c>
      <c r="B68" s="5" t="s">
        <v>354</v>
      </c>
      <c r="C68" s="6" t="s">
        <v>174</v>
      </c>
      <c r="D68" s="4">
        <v>2</v>
      </c>
      <c r="E68" s="4">
        <v>0</v>
      </c>
      <c r="F68" s="4">
        <v>9</v>
      </c>
      <c r="G68" s="4">
        <v>4</v>
      </c>
      <c r="H68" s="11">
        <f t="shared" si="1"/>
        <v>15</v>
      </c>
    </row>
    <row r="69" spans="1:8" ht="36" customHeight="1" x14ac:dyDescent="0.3">
      <c r="A69" s="4" t="s">
        <v>478</v>
      </c>
      <c r="B69" s="5" t="s">
        <v>330</v>
      </c>
      <c r="C69" s="6" t="s">
        <v>309</v>
      </c>
      <c r="D69" s="4">
        <v>2</v>
      </c>
      <c r="E69" s="4">
        <v>6</v>
      </c>
      <c r="F69" s="4">
        <v>3</v>
      </c>
      <c r="G69" s="4">
        <v>4</v>
      </c>
      <c r="H69" s="11">
        <f t="shared" ref="H69:H77" si="2">D69+E69+F69+G69</f>
        <v>15</v>
      </c>
    </row>
    <row r="70" spans="1:8" ht="36" customHeight="1" x14ac:dyDescent="0.3">
      <c r="A70" s="4" t="s">
        <v>479</v>
      </c>
      <c r="B70" s="5" t="s">
        <v>348</v>
      </c>
      <c r="C70" s="6" t="s">
        <v>171</v>
      </c>
      <c r="D70" s="4">
        <v>1</v>
      </c>
      <c r="E70" s="4">
        <v>4</v>
      </c>
      <c r="F70" s="4">
        <v>9</v>
      </c>
      <c r="G70" s="4">
        <v>0</v>
      </c>
      <c r="H70" s="11">
        <f t="shared" si="2"/>
        <v>14</v>
      </c>
    </row>
    <row r="71" spans="1:8" ht="36" customHeight="1" x14ac:dyDescent="0.3">
      <c r="A71" s="4" t="s">
        <v>480</v>
      </c>
      <c r="B71" s="5" t="s">
        <v>355</v>
      </c>
      <c r="C71" s="6" t="s">
        <v>174</v>
      </c>
      <c r="D71" s="4">
        <v>2</v>
      </c>
      <c r="E71" s="4">
        <v>0</v>
      </c>
      <c r="F71" s="4">
        <v>3</v>
      </c>
      <c r="G71" s="4">
        <v>8</v>
      </c>
      <c r="H71" s="11">
        <f t="shared" si="2"/>
        <v>13</v>
      </c>
    </row>
    <row r="72" spans="1:8" ht="36" customHeight="1" x14ac:dyDescent="0.3">
      <c r="A72" s="4" t="s">
        <v>481</v>
      </c>
      <c r="B72" s="5" t="s">
        <v>357</v>
      </c>
      <c r="C72" s="6" t="s">
        <v>175</v>
      </c>
      <c r="D72" s="7">
        <v>1</v>
      </c>
      <c r="E72" s="7">
        <v>8</v>
      </c>
      <c r="F72" s="7">
        <v>0</v>
      </c>
      <c r="G72" s="7">
        <v>4</v>
      </c>
      <c r="H72" s="11">
        <f t="shared" si="2"/>
        <v>13</v>
      </c>
    </row>
    <row r="73" spans="1:8" ht="36" customHeight="1" x14ac:dyDescent="0.3">
      <c r="A73" s="4" t="s">
        <v>482</v>
      </c>
      <c r="B73" s="5" t="s">
        <v>323</v>
      </c>
      <c r="C73" s="6" t="s">
        <v>68</v>
      </c>
      <c r="D73" s="4">
        <v>4</v>
      </c>
      <c r="E73" s="4">
        <v>4</v>
      </c>
      <c r="F73" s="4">
        <v>0</v>
      </c>
      <c r="G73" s="4">
        <v>4</v>
      </c>
      <c r="H73" s="11">
        <f t="shared" si="2"/>
        <v>12</v>
      </c>
    </row>
    <row r="74" spans="1:8" ht="36" customHeight="1" x14ac:dyDescent="0.3">
      <c r="A74" s="4" t="s">
        <v>483</v>
      </c>
      <c r="B74" s="5" t="s">
        <v>347</v>
      </c>
      <c r="C74" s="6" t="s">
        <v>170</v>
      </c>
      <c r="D74" s="4">
        <v>2</v>
      </c>
      <c r="E74" s="4">
        <v>0</v>
      </c>
      <c r="F74" s="4">
        <v>3</v>
      </c>
      <c r="G74" s="4">
        <v>4</v>
      </c>
      <c r="H74" s="11">
        <f t="shared" si="2"/>
        <v>9</v>
      </c>
    </row>
    <row r="75" spans="1:8" ht="36" customHeight="1" x14ac:dyDescent="0.3">
      <c r="A75" s="4" t="s">
        <v>484</v>
      </c>
      <c r="B75" s="5" t="s">
        <v>352</v>
      </c>
      <c r="C75" s="6" t="s">
        <v>173</v>
      </c>
      <c r="D75" s="4">
        <v>1</v>
      </c>
      <c r="E75" s="4">
        <v>0</v>
      </c>
      <c r="F75" s="4">
        <v>3</v>
      </c>
      <c r="G75" s="4">
        <v>4</v>
      </c>
      <c r="H75" s="11">
        <f t="shared" si="2"/>
        <v>8</v>
      </c>
    </row>
    <row r="76" spans="1:8" ht="36" customHeight="1" x14ac:dyDescent="0.3">
      <c r="A76" s="4" t="s">
        <v>485</v>
      </c>
      <c r="B76" s="5" t="s">
        <v>334</v>
      </c>
      <c r="C76" s="6" t="s">
        <v>375</v>
      </c>
      <c r="D76" s="4">
        <v>2</v>
      </c>
      <c r="E76" s="4">
        <v>6</v>
      </c>
      <c r="F76" s="4">
        <v>0</v>
      </c>
      <c r="G76" s="4">
        <v>0</v>
      </c>
      <c r="H76" s="11">
        <f t="shared" si="2"/>
        <v>8</v>
      </c>
    </row>
    <row r="77" spans="1:8" ht="36" customHeight="1" x14ac:dyDescent="0.3">
      <c r="A77" s="4" t="s">
        <v>486</v>
      </c>
      <c r="B77" s="5" t="s">
        <v>70</v>
      </c>
      <c r="C77" s="6" t="s">
        <v>310</v>
      </c>
      <c r="D77" s="4">
        <v>2</v>
      </c>
      <c r="E77" s="4">
        <v>0</v>
      </c>
      <c r="F77" s="4">
        <v>0</v>
      </c>
      <c r="G77" s="4">
        <v>4</v>
      </c>
      <c r="H77" s="11">
        <f t="shared" si="2"/>
        <v>6</v>
      </c>
    </row>
  </sheetData>
  <sortState ref="B75:H76">
    <sortCondition descending="1" ref="G75:G76"/>
  </sortState>
  <mergeCells count="6">
    <mergeCell ref="A1:H1"/>
    <mergeCell ref="A2:H2"/>
    <mergeCell ref="A3:A4"/>
    <mergeCell ref="B3:B4"/>
    <mergeCell ref="C3:C4"/>
    <mergeCell ref="D3:H3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H1"/>
    </sheetView>
  </sheetViews>
  <sheetFormatPr defaultRowHeight="15" x14ac:dyDescent="0.25"/>
  <cols>
    <col min="1" max="1" width="4.140625" customWidth="1"/>
    <col min="2" max="2" width="26.7109375" customWidth="1"/>
    <col min="3" max="3" width="27.140625" customWidth="1"/>
    <col min="4" max="7" width="6.42578125" customWidth="1"/>
    <col min="8" max="8" width="11.42578125" customWidth="1"/>
  </cols>
  <sheetData>
    <row r="1" spans="1:8" ht="45.75" customHeight="1" x14ac:dyDescent="0.7">
      <c r="A1" s="13" t="s">
        <v>123</v>
      </c>
      <c r="B1" s="13"/>
      <c r="C1" s="13"/>
      <c r="D1" s="13"/>
      <c r="E1" s="13"/>
      <c r="F1" s="13"/>
      <c r="G1" s="13"/>
      <c r="H1" s="13"/>
    </row>
    <row r="2" spans="1:8" ht="30" customHeight="1" x14ac:dyDescent="0.5">
      <c r="A2" s="14" t="s">
        <v>62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15" t="s">
        <v>0</v>
      </c>
      <c r="B3" s="16" t="s">
        <v>6</v>
      </c>
      <c r="C3" s="16" t="s">
        <v>7</v>
      </c>
      <c r="D3" s="15" t="s">
        <v>1</v>
      </c>
      <c r="E3" s="15"/>
      <c r="F3" s="15"/>
      <c r="G3" s="15"/>
      <c r="H3" s="15"/>
    </row>
    <row r="4" spans="1:8" ht="18.75" x14ac:dyDescent="0.3">
      <c r="A4" s="15"/>
      <c r="B4" s="16"/>
      <c r="C4" s="16"/>
      <c r="D4" s="2" t="s">
        <v>2</v>
      </c>
      <c r="E4" s="2" t="s">
        <v>3</v>
      </c>
      <c r="F4" s="2" t="s">
        <v>4</v>
      </c>
      <c r="G4" s="2" t="s">
        <v>59</v>
      </c>
      <c r="H4" s="3" t="s">
        <v>5</v>
      </c>
    </row>
    <row r="5" spans="1:8" ht="36" customHeight="1" x14ac:dyDescent="0.3">
      <c r="A5" s="4" t="s">
        <v>8</v>
      </c>
      <c r="B5" s="5" t="s">
        <v>86</v>
      </c>
      <c r="C5" s="8" t="s">
        <v>176</v>
      </c>
      <c r="D5" s="4">
        <v>4</v>
      </c>
      <c r="E5" s="4">
        <v>6</v>
      </c>
      <c r="F5" s="4">
        <v>21</v>
      </c>
      <c r="G5" s="4">
        <v>28</v>
      </c>
      <c r="H5" s="10">
        <f t="shared" ref="H5:H50" si="0">D5+E5+F5+G5</f>
        <v>59</v>
      </c>
    </row>
    <row r="6" spans="1:8" ht="36" customHeight="1" x14ac:dyDescent="0.3">
      <c r="A6" s="4" t="s">
        <v>9</v>
      </c>
      <c r="B6" s="5" t="s">
        <v>385</v>
      </c>
      <c r="C6" s="8" t="s">
        <v>311</v>
      </c>
      <c r="D6" s="4">
        <v>3</v>
      </c>
      <c r="E6" s="4">
        <v>10</v>
      </c>
      <c r="F6" s="4">
        <v>18</v>
      </c>
      <c r="G6" s="4">
        <v>28</v>
      </c>
      <c r="H6" s="10">
        <f t="shared" si="0"/>
        <v>59</v>
      </c>
    </row>
    <row r="7" spans="1:8" ht="36" customHeight="1" x14ac:dyDescent="0.3">
      <c r="A7" s="4" t="s">
        <v>10</v>
      </c>
      <c r="B7" s="5" t="s">
        <v>412</v>
      </c>
      <c r="C7" s="8" t="s">
        <v>184</v>
      </c>
      <c r="D7" s="4">
        <v>2</v>
      </c>
      <c r="E7" s="4">
        <v>12</v>
      </c>
      <c r="F7" s="4">
        <v>21</v>
      </c>
      <c r="G7" s="4">
        <v>24</v>
      </c>
      <c r="H7" s="10">
        <f t="shared" si="0"/>
        <v>59</v>
      </c>
    </row>
    <row r="8" spans="1:8" ht="36" customHeight="1" x14ac:dyDescent="0.3">
      <c r="A8" s="4" t="s">
        <v>11</v>
      </c>
      <c r="B8" s="5" t="s">
        <v>414</v>
      </c>
      <c r="C8" s="8" t="s">
        <v>73</v>
      </c>
      <c r="D8" s="4">
        <v>4</v>
      </c>
      <c r="E8" s="4">
        <v>10</v>
      </c>
      <c r="F8" s="4">
        <v>21</v>
      </c>
      <c r="G8" s="4">
        <v>24</v>
      </c>
      <c r="H8" s="10">
        <f t="shared" si="0"/>
        <v>59</v>
      </c>
    </row>
    <row r="9" spans="1:8" ht="36" customHeight="1" x14ac:dyDescent="0.3">
      <c r="A9" s="4" t="s">
        <v>12</v>
      </c>
      <c r="B9" s="5" t="s">
        <v>386</v>
      </c>
      <c r="C9" s="8" t="s">
        <v>312</v>
      </c>
      <c r="D9" s="4">
        <v>4</v>
      </c>
      <c r="E9" s="4">
        <v>8</v>
      </c>
      <c r="F9" s="4">
        <v>18</v>
      </c>
      <c r="G9" s="4">
        <v>28</v>
      </c>
      <c r="H9" s="10">
        <f t="shared" si="0"/>
        <v>58</v>
      </c>
    </row>
    <row r="10" spans="1:8" ht="36" customHeight="1" x14ac:dyDescent="0.3">
      <c r="A10" s="4" t="s">
        <v>13</v>
      </c>
      <c r="B10" s="5" t="s">
        <v>381</v>
      </c>
      <c r="C10" s="8" t="s">
        <v>419</v>
      </c>
      <c r="D10" s="4">
        <v>3</v>
      </c>
      <c r="E10" s="4">
        <v>10</v>
      </c>
      <c r="F10" s="4">
        <v>18</v>
      </c>
      <c r="G10" s="4">
        <v>24</v>
      </c>
      <c r="H10" s="10">
        <f t="shared" si="0"/>
        <v>55</v>
      </c>
    </row>
    <row r="11" spans="1:8" ht="36" customHeight="1" x14ac:dyDescent="0.3">
      <c r="A11" s="4" t="s">
        <v>14</v>
      </c>
      <c r="B11" s="5" t="s">
        <v>400</v>
      </c>
      <c r="C11" s="8" t="s">
        <v>249</v>
      </c>
      <c r="D11" s="4">
        <v>1</v>
      </c>
      <c r="E11" s="4">
        <v>10</v>
      </c>
      <c r="F11" s="4">
        <v>18</v>
      </c>
      <c r="G11" s="4">
        <v>24</v>
      </c>
      <c r="H11" s="10">
        <f t="shared" si="0"/>
        <v>53</v>
      </c>
    </row>
    <row r="12" spans="1:8" ht="36" customHeight="1" x14ac:dyDescent="0.3">
      <c r="A12" s="4" t="s">
        <v>15</v>
      </c>
      <c r="B12" s="5" t="s">
        <v>119</v>
      </c>
      <c r="C12" s="8" t="s">
        <v>71</v>
      </c>
      <c r="D12" s="4">
        <v>1</v>
      </c>
      <c r="E12" s="4">
        <v>6</v>
      </c>
      <c r="F12" s="4">
        <v>18</v>
      </c>
      <c r="G12" s="4">
        <v>24</v>
      </c>
      <c r="H12" s="10">
        <f t="shared" si="0"/>
        <v>49</v>
      </c>
    </row>
    <row r="13" spans="1:8" ht="36" customHeight="1" x14ac:dyDescent="0.3">
      <c r="A13" s="4" t="s">
        <v>16</v>
      </c>
      <c r="B13" s="5" t="s">
        <v>402</v>
      </c>
      <c r="C13" s="8" t="s">
        <v>249</v>
      </c>
      <c r="D13" s="4">
        <v>2</v>
      </c>
      <c r="E13" s="4">
        <v>2</v>
      </c>
      <c r="F13" s="4">
        <v>15</v>
      </c>
      <c r="G13" s="4">
        <v>28</v>
      </c>
      <c r="H13" s="10">
        <f t="shared" si="0"/>
        <v>47</v>
      </c>
    </row>
    <row r="14" spans="1:8" ht="36" customHeight="1" x14ac:dyDescent="0.3">
      <c r="A14" s="4" t="s">
        <v>17</v>
      </c>
      <c r="B14" s="5" t="s">
        <v>407</v>
      </c>
      <c r="C14" s="8" t="s">
        <v>250</v>
      </c>
      <c r="D14" s="4">
        <v>3</v>
      </c>
      <c r="E14" s="4">
        <v>2</v>
      </c>
      <c r="F14" s="4">
        <v>18</v>
      </c>
      <c r="G14" s="4">
        <v>24</v>
      </c>
      <c r="H14" s="10">
        <f t="shared" si="0"/>
        <v>47</v>
      </c>
    </row>
    <row r="15" spans="1:8" ht="36" customHeight="1" x14ac:dyDescent="0.3">
      <c r="A15" s="4" t="s">
        <v>17</v>
      </c>
      <c r="B15" s="5" t="s">
        <v>383</v>
      </c>
      <c r="C15" s="8" t="s">
        <v>420</v>
      </c>
      <c r="D15" s="4">
        <v>3</v>
      </c>
      <c r="E15" s="4">
        <v>2</v>
      </c>
      <c r="F15" s="4">
        <v>18</v>
      </c>
      <c r="G15" s="4">
        <v>24</v>
      </c>
      <c r="H15" s="10">
        <f t="shared" si="0"/>
        <v>47</v>
      </c>
    </row>
    <row r="16" spans="1:8" ht="36" customHeight="1" x14ac:dyDescent="0.3">
      <c r="A16" s="4" t="s">
        <v>19</v>
      </c>
      <c r="B16" s="5" t="s">
        <v>384</v>
      </c>
      <c r="C16" s="8" t="s">
        <v>421</v>
      </c>
      <c r="D16" s="4">
        <v>2</v>
      </c>
      <c r="E16" s="4">
        <v>6</v>
      </c>
      <c r="F16" s="4">
        <v>18</v>
      </c>
      <c r="G16" s="4">
        <v>20</v>
      </c>
      <c r="H16" s="10">
        <f t="shared" si="0"/>
        <v>46</v>
      </c>
    </row>
    <row r="17" spans="1:8" ht="36" customHeight="1" x14ac:dyDescent="0.3">
      <c r="A17" s="4" t="s">
        <v>20</v>
      </c>
      <c r="B17" s="5" t="s">
        <v>408</v>
      </c>
      <c r="C17" s="8" t="s">
        <v>250</v>
      </c>
      <c r="D17" s="7">
        <v>3</v>
      </c>
      <c r="E17" s="7">
        <v>10</v>
      </c>
      <c r="F17" s="7">
        <v>15</v>
      </c>
      <c r="G17" s="7">
        <v>16</v>
      </c>
      <c r="H17" s="10">
        <f t="shared" si="0"/>
        <v>44</v>
      </c>
    </row>
    <row r="18" spans="1:8" ht="36" customHeight="1" x14ac:dyDescent="0.3">
      <c r="A18" s="4" t="s">
        <v>21</v>
      </c>
      <c r="B18" s="5" t="s">
        <v>92</v>
      </c>
      <c r="C18" s="8" t="s">
        <v>316</v>
      </c>
      <c r="D18" s="4">
        <v>4</v>
      </c>
      <c r="E18" s="4">
        <v>4</v>
      </c>
      <c r="F18" s="4">
        <v>15</v>
      </c>
      <c r="G18" s="4">
        <v>20</v>
      </c>
      <c r="H18" s="10">
        <f t="shared" si="0"/>
        <v>43</v>
      </c>
    </row>
    <row r="19" spans="1:8" ht="36" customHeight="1" x14ac:dyDescent="0.3">
      <c r="A19" s="4" t="s">
        <v>22</v>
      </c>
      <c r="B19" s="5" t="s">
        <v>378</v>
      </c>
      <c r="C19" s="8" t="s">
        <v>68</v>
      </c>
      <c r="D19" s="4">
        <v>3</v>
      </c>
      <c r="E19" s="4">
        <v>0</v>
      </c>
      <c r="F19" s="4">
        <v>15</v>
      </c>
      <c r="G19" s="4">
        <v>24</v>
      </c>
      <c r="H19" s="10">
        <f t="shared" si="0"/>
        <v>42</v>
      </c>
    </row>
    <row r="20" spans="1:8" ht="36" customHeight="1" x14ac:dyDescent="0.3">
      <c r="A20" s="4" t="s">
        <v>23</v>
      </c>
      <c r="B20" s="5" t="s">
        <v>379</v>
      </c>
      <c r="C20" s="8" t="s">
        <v>68</v>
      </c>
      <c r="D20" s="4">
        <v>2</v>
      </c>
      <c r="E20" s="4">
        <v>0</v>
      </c>
      <c r="F20" s="4">
        <v>18</v>
      </c>
      <c r="G20" s="4">
        <v>20</v>
      </c>
      <c r="H20" s="10">
        <f t="shared" si="0"/>
        <v>40</v>
      </c>
    </row>
    <row r="21" spans="1:8" ht="36" customHeight="1" x14ac:dyDescent="0.3">
      <c r="A21" s="4" t="s">
        <v>24</v>
      </c>
      <c r="B21" s="5" t="s">
        <v>416</v>
      </c>
      <c r="C21" s="8" t="s">
        <v>73</v>
      </c>
      <c r="D21" s="4">
        <v>3</v>
      </c>
      <c r="E21" s="4">
        <v>0</v>
      </c>
      <c r="F21" s="4">
        <v>15</v>
      </c>
      <c r="G21" s="4">
        <v>20</v>
      </c>
      <c r="H21" s="10">
        <f t="shared" si="0"/>
        <v>38</v>
      </c>
    </row>
    <row r="22" spans="1:8" ht="36" customHeight="1" x14ac:dyDescent="0.3">
      <c r="A22" s="4" t="s">
        <v>25</v>
      </c>
      <c r="B22" s="5" t="s">
        <v>396</v>
      </c>
      <c r="C22" s="8" t="s">
        <v>248</v>
      </c>
      <c r="D22" s="4">
        <v>1</v>
      </c>
      <c r="E22" s="4">
        <v>6</v>
      </c>
      <c r="F22" s="4">
        <v>15</v>
      </c>
      <c r="G22" s="4">
        <v>16</v>
      </c>
      <c r="H22" s="10">
        <f t="shared" si="0"/>
        <v>38</v>
      </c>
    </row>
    <row r="23" spans="1:8" ht="36" customHeight="1" x14ac:dyDescent="0.3">
      <c r="A23" s="4" t="s">
        <v>26</v>
      </c>
      <c r="B23" s="5" t="s">
        <v>389</v>
      </c>
      <c r="C23" s="8" t="s">
        <v>242</v>
      </c>
      <c r="D23" s="4">
        <v>3</v>
      </c>
      <c r="E23" s="4">
        <v>6</v>
      </c>
      <c r="F23" s="4">
        <v>12</v>
      </c>
      <c r="G23" s="4">
        <v>16</v>
      </c>
      <c r="H23" s="10">
        <f t="shared" si="0"/>
        <v>37</v>
      </c>
    </row>
    <row r="24" spans="1:8" ht="36" customHeight="1" x14ac:dyDescent="0.3">
      <c r="A24" s="4" t="s">
        <v>27</v>
      </c>
      <c r="B24" s="5" t="s">
        <v>388</v>
      </c>
      <c r="C24" s="8" t="s">
        <v>239</v>
      </c>
      <c r="D24" s="4">
        <v>2</v>
      </c>
      <c r="E24" s="4">
        <v>0</v>
      </c>
      <c r="F24" s="4">
        <v>15</v>
      </c>
      <c r="G24" s="4">
        <v>16</v>
      </c>
      <c r="H24" s="10">
        <f t="shared" si="0"/>
        <v>33</v>
      </c>
    </row>
    <row r="25" spans="1:8" ht="36" customHeight="1" x14ac:dyDescent="0.3">
      <c r="A25" s="4" t="s">
        <v>28</v>
      </c>
      <c r="B25" s="5" t="s">
        <v>415</v>
      </c>
      <c r="C25" s="8" t="s">
        <v>73</v>
      </c>
      <c r="D25" s="4">
        <v>2</v>
      </c>
      <c r="E25" s="4">
        <v>2</v>
      </c>
      <c r="F25" s="4">
        <v>12</v>
      </c>
      <c r="G25" s="4">
        <v>16</v>
      </c>
      <c r="H25" s="10">
        <f t="shared" si="0"/>
        <v>32</v>
      </c>
    </row>
    <row r="26" spans="1:8" ht="36" customHeight="1" x14ac:dyDescent="0.3">
      <c r="A26" s="4" t="s">
        <v>29</v>
      </c>
      <c r="B26" s="5" t="s">
        <v>395</v>
      </c>
      <c r="C26" s="8" t="s">
        <v>175</v>
      </c>
      <c r="D26" s="4">
        <v>1</v>
      </c>
      <c r="E26" s="4">
        <v>4</v>
      </c>
      <c r="F26" s="4">
        <v>15</v>
      </c>
      <c r="G26" s="4">
        <v>12</v>
      </c>
      <c r="H26" s="10">
        <f t="shared" si="0"/>
        <v>32</v>
      </c>
    </row>
    <row r="27" spans="1:8" ht="36" customHeight="1" x14ac:dyDescent="0.3">
      <c r="A27" s="4" t="s">
        <v>30</v>
      </c>
      <c r="B27" s="5" t="s">
        <v>406</v>
      </c>
      <c r="C27" s="8" t="s">
        <v>179</v>
      </c>
      <c r="D27" s="4">
        <v>1</v>
      </c>
      <c r="E27" s="4">
        <v>0</v>
      </c>
      <c r="F27" s="4">
        <v>18</v>
      </c>
      <c r="G27" s="4">
        <v>12</v>
      </c>
      <c r="H27" s="10">
        <f t="shared" si="0"/>
        <v>31</v>
      </c>
    </row>
    <row r="28" spans="1:8" ht="36" customHeight="1" x14ac:dyDescent="0.3">
      <c r="A28" s="4" t="s">
        <v>31</v>
      </c>
      <c r="B28" s="5" t="s">
        <v>394</v>
      </c>
      <c r="C28" s="8" t="s">
        <v>71</v>
      </c>
      <c r="D28" s="7">
        <v>0</v>
      </c>
      <c r="E28" s="7">
        <v>4</v>
      </c>
      <c r="F28" s="7">
        <v>18</v>
      </c>
      <c r="G28" s="7">
        <v>8</v>
      </c>
      <c r="H28" s="10">
        <f t="shared" si="0"/>
        <v>30</v>
      </c>
    </row>
    <row r="29" spans="1:8" ht="36" customHeight="1" x14ac:dyDescent="0.3">
      <c r="A29" s="4" t="s">
        <v>32</v>
      </c>
      <c r="B29" s="5" t="s">
        <v>382</v>
      </c>
      <c r="C29" s="8" t="s">
        <v>235</v>
      </c>
      <c r="D29" s="4">
        <v>0</v>
      </c>
      <c r="E29" s="4">
        <v>4</v>
      </c>
      <c r="F29" s="4">
        <v>9</v>
      </c>
      <c r="G29" s="4">
        <v>16</v>
      </c>
      <c r="H29" s="10">
        <f t="shared" si="0"/>
        <v>29</v>
      </c>
    </row>
    <row r="30" spans="1:8" ht="36" customHeight="1" x14ac:dyDescent="0.3">
      <c r="A30" s="4" t="s">
        <v>33</v>
      </c>
      <c r="B30" s="5" t="s">
        <v>401</v>
      </c>
      <c r="C30" s="8" t="s">
        <v>249</v>
      </c>
      <c r="D30" s="4">
        <v>1</v>
      </c>
      <c r="E30" s="4">
        <v>4</v>
      </c>
      <c r="F30" s="4">
        <v>12</v>
      </c>
      <c r="G30" s="4">
        <v>12</v>
      </c>
      <c r="H30" s="10">
        <f t="shared" si="0"/>
        <v>29</v>
      </c>
    </row>
    <row r="31" spans="1:8" ht="36" customHeight="1" x14ac:dyDescent="0.3">
      <c r="A31" s="4" t="s">
        <v>34</v>
      </c>
      <c r="B31" s="5" t="s">
        <v>409</v>
      </c>
      <c r="C31" s="8" t="s">
        <v>180</v>
      </c>
      <c r="D31" s="7">
        <v>2</v>
      </c>
      <c r="E31" s="4">
        <v>4</v>
      </c>
      <c r="F31" s="4">
        <v>15</v>
      </c>
      <c r="G31" s="4">
        <v>8</v>
      </c>
      <c r="H31" s="10">
        <f t="shared" si="0"/>
        <v>29</v>
      </c>
    </row>
    <row r="32" spans="1:8" ht="36" customHeight="1" x14ac:dyDescent="0.3">
      <c r="A32" s="4" t="s">
        <v>35</v>
      </c>
      <c r="B32" s="5" t="s">
        <v>397</v>
      </c>
      <c r="C32" s="8" t="s">
        <v>177</v>
      </c>
      <c r="D32" s="7">
        <v>2</v>
      </c>
      <c r="E32" s="7">
        <v>10</v>
      </c>
      <c r="F32" s="7">
        <v>9</v>
      </c>
      <c r="G32" s="7">
        <v>8</v>
      </c>
      <c r="H32" s="10">
        <f t="shared" si="0"/>
        <v>29</v>
      </c>
    </row>
    <row r="33" spans="1:10" ht="36" customHeight="1" x14ac:dyDescent="0.3">
      <c r="A33" s="4" t="s">
        <v>36</v>
      </c>
      <c r="B33" s="5" t="s">
        <v>75</v>
      </c>
      <c r="C33" s="8" t="s">
        <v>179</v>
      </c>
      <c r="D33" s="7">
        <v>1</v>
      </c>
      <c r="E33" s="7">
        <v>2</v>
      </c>
      <c r="F33" s="7">
        <v>9</v>
      </c>
      <c r="G33" s="7">
        <v>16</v>
      </c>
      <c r="H33" s="10">
        <f t="shared" si="0"/>
        <v>28</v>
      </c>
    </row>
    <row r="34" spans="1:10" ht="36" customHeight="1" x14ac:dyDescent="0.3">
      <c r="A34" s="4" t="s">
        <v>37</v>
      </c>
      <c r="B34" s="5" t="s">
        <v>393</v>
      </c>
      <c r="C34" s="8" t="s">
        <v>174</v>
      </c>
      <c r="D34" s="4">
        <v>4</v>
      </c>
      <c r="E34" s="4">
        <v>2</v>
      </c>
      <c r="F34" s="4">
        <v>6</v>
      </c>
      <c r="G34" s="4">
        <v>16</v>
      </c>
      <c r="H34" s="10">
        <f t="shared" si="0"/>
        <v>28</v>
      </c>
    </row>
    <row r="35" spans="1:10" ht="36" customHeight="1" x14ac:dyDescent="0.3">
      <c r="A35" s="4" t="s">
        <v>40</v>
      </c>
      <c r="B35" s="5" t="s">
        <v>82</v>
      </c>
      <c r="C35" s="8" t="s">
        <v>241</v>
      </c>
      <c r="D35" s="4">
        <v>1</v>
      </c>
      <c r="E35" s="4">
        <v>0</v>
      </c>
      <c r="F35" s="4">
        <v>15</v>
      </c>
      <c r="G35" s="4">
        <v>12</v>
      </c>
      <c r="H35" s="10">
        <f t="shared" si="0"/>
        <v>28</v>
      </c>
    </row>
    <row r="36" spans="1:10" ht="36" customHeight="1" x14ac:dyDescent="0.3">
      <c r="A36" s="4" t="s">
        <v>41</v>
      </c>
      <c r="B36" s="5" t="s">
        <v>391</v>
      </c>
      <c r="C36" s="8" t="s">
        <v>72</v>
      </c>
      <c r="D36" s="4">
        <v>3</v>
      </c>
      <c r="E36" s="4">
        <v>2</v>
      </c>
      <c r="F36" s="4">
        <v>9</v>
      </c>
      <c r="G36" s="4">
        <v>12</v>
      </c>
      <c r="H36" s="10">
        <f t="shared" si="0"/>
        <v>26</v>
      </c>
    </row>
    <row r="37" spans="1:10" ht="36" customHeight="1" x14ac:dyDescent="0.3">
      <c r="A37" s="4" t="s">
        <v>42</v>
      </c>
      <c r="B37" s="5" t="s">
        <v>399</v>
      </c>
      <c r="C37" s="8" t="s">
        <v>178</v>
      </c>
      <c r="D37" s="4">
        <v>1</v>
      </c>
      <c r="E37" s="7">
        <v>6</v>
      </c>
      <c r="F37" s="7">
        <v>15</v>
      </c>
      <c r="G37" s="7">
        <v>4</v>
      </c>
      <c r="H37" s="10">
        <f t="shared" si="0"/>
        <v>26</v>
      </c>
    </row>
    <row r="38" spans="1:10" ht="36" customHeight="1" x14ac:dyDescent="0.3">
      <c r="A38" s="4" t="s">
        <v>43</v>
      </c>
      <c r="B38" s="5" t="s">
        <v>417</v>
      </c>
      <c r="C38" s="8" t="s">
        <v>73</v>
      </c>
      <c r="D38" s="7">
        <v>0</v>
      </c>
      <c r="E38" s="7">
        <v>8</v>
      </c>
      <c r="F38" s="7">
        <v>9</v>
      </c>
      <c r="G38" s="7">
        <v>8</v>
      </c>
      <c r="H38" s="10">
        <f t="shared" si="0"/>
        <v>25</v>
      </c>
    </row>
    <row r="39" spans="1:10" ht="36" customHeight="1" x14ac:dyDescent="0.3">
      <c r="A39" s="4" t="s">
        <v>44</v>
      </c>
      <c r="B39" s="5" t="s">
        <v>411</v>
      </c>
      <c r="C39" s="8" t="s">
        <v>183</v>
      </c>
      <c r="D39" s="4">
        <v>2</v>
      </c>
      <c r="E39" s="4">
        <v>4</v>
      </c>
      <c r="F39" s="4">
        <v>15</v>
      </c>
      <c r="G39" s="4">
        <v>4</v>
      </c>
      <c r="H39" s="10">
        <f t="shared" si="0"/>
        <v>25</v>
      </c>
    </row>
    <row r="40" spans="1:10" ht="36" customHeight="1" x14ac:dyDescent="0.3">
      <c r="A40" s="4" t="s">
        <v>45</v>
      </c>
      <c r="B40" s="5" t="s">
        <v>410</v>
      </c>
      <c r="C40" s="8" t="s">
        <v>180</v>
      </c>
      <c r="D40" s="4">
        <v>2</v>
      </c>
      <c r="E40" s="4">
        <v>2</v>
      </c>
      <c r="F40" s="4">
        <v>12</v>
      </c>
      <c r="G40" s="7">
        <v>8</v>
      </c>
      <c r="H40" s="10">
        <f t="shared" si="0"/>
        <v>24</v>
      </c>
    </row>
    <row r="41" spans="1:10" ht="36" customHeight="1" x14ac:dyDescent="0.3">
      <c r="A41" s="4" t="s">
        <v>46</v>
      </c>
      <c r="B41" s="5" t="s">
        <v>413</v>
      </c>
      <c r="C41" s="8" t="s">
        <v>184</v>
      </c>
      <c r="D41" s="4">
        <v>0</v>
      </c>
      <c r="E41" s="4">
        <v>2</v>
      </c>
      <c r="F41" s="4">
        <v>9</v>
      </c>
      <c r="G41" s="4">
        <v>12</v>
      </c>
      <c r="H41" s="10">
        <f t="shared" si="0"/>
        <v>23</v>
      </c>
    </row>
    <row r="42" spans="1:10" ht="36" customHeight="1" x14ac:dyDescent="0.3">
      <c r="A42" s="4" t="s">
        <v>47</v>
      </c>
      <c r="B42" s="5" t="s">
        <v>390</v>
      </c>
      <c r="C42" s="8" t="s">
        <v>171</v>
      </c>
      <c r="D42" s="4">
        <v>3</v>
      </c>
      <c r="E42" s="4">
        <v>0</v>
      </c>
      <c r="F42" s="4">
        <v>6</v>
      </c>
      <c r="G42" s="4">
        <v>12</v>
      </c>
      <c r="H42" s="10">
        <f t="shared" si="0"/>
        <v>21</v>
      </c>
    </row>
    <row r="43" spans="1:10" ht="36" customHeight="1" x14ac:dyDescent="0.3">
      <c r="A43" s="4" t="s">
        <v>48</v>
      </c>
      <c r="B43" s="5" t="s">
        <v>403</v>
      </c>
      <c r="C43" s="8" t="s">
        <v>249</v>
      </c>
      <c r="D43" s="4">
        <v>2</v>
      </c>
      <c r="E43" s="4">
        <v>0</v>
      </c>
      <c r="F43" s="4">
        <v>15</v>
      </c>
      <c r="G43" s="4">
        <v>4</v>
      </c>
      <c r="H43" s="10">
        <f t="shared" si="0"/>
        <v>21</v>
      </c>
    </row>
    <row r="44" spans="1:10" ht="36" customHeight="1" x14ac:dyDescent="0.3">
      <c r="A44" s="4" t="s">
        <v>49</v>
      </c>
      <c r="B44" s="5" t="s">
        <v>404</v>
      </c>
      <c r="C44" s="8" t="s">
        <v>179</v>
      </c>
      <c r="D44" s="4">
        <v>0</v>
      </c>
      <c r="E44" s="4">
        <v>2</v>
      </c>
      <c r="F44" s="4">
        <v>9</v>
      </c>
      <c r="G44" s="4">
        <v>8</v>
      </c>
      <c r="H44" s="10">
        <f t="shared" si="0"/>
        <v>19</v>
      </c>
    </row>
    <row r="45" spans="1:10" ht="36" customHeight="1" x14ac:dyDescent="0.3">
      <c r="A45" s="4" t="s">
        <v>50</v>
      </c>
      <c r="B45" s="5" t="s">
        <v>405</v>
      </c>
      <c r="C45" s="8" t="s">
        <v>179</v>
      </c>
      <c r="D45" s="4">
        <v>1</v>
      </c>
      <c r="E45" s="4">
        <v>0</v>
      </c>
      <c r="F45" s="4">
        <v>12</v>
      </c>
      <c r="G45" s="4">
        <v>4</v>
      </c>
      <c r="H45" s="10">
        <f t="shared" si="0"/>
        <v>17</v>
      </c>
      <c r="I45" s="1"/>
      <c r="J45" s="1"/>
    </row>
    <row r="46" spans="1:10" ht="36" customHeight="1" x14ac:dyDescent="0.3">
      <c r="A46" s="4" t="s">
        <v>51</v>
      </c>
      <c r="B46" s="5" t="s">
        <v>380</v>
      </c>
      <c r="C46" s="8" t="s">
        <v>68</v>
      </c>
      <c r="D46" s="4">
        <v>1</v>
      </c>
      <c r="E46" s="4">
        <v>0</v>
      </c>
      <c r="F46" s="4">
        <v>3</v>
      </c>
      <c r="G46" s="4">
        <v>12</v>
      </c>
      <c r="H46" s="10">
        <f t="shared" si="0"/>
        <v>16</v>
      </c>
    </row>
    <row r="47" spans="1:10" ht="36" customHeight="1" x14ac:dyDescent="0.3">
      <c r="A47" s="4" t="s">
        <v>52</v>
      </c>
      <c r="B47" s="9" t="s">
        <v>418</v>
      </c>
      <c r="C47" s="8" t="s">
        <v>170</v>
      </c>
      <c r="D47" s="7">
        <v>1</v>
      </c>
      <c r="E47" s="7">
        <v>2</v>
      </c>
      <c r="F47" s="7">
        <v>9</v>
      </c>
      <c r="G47" s="7">
        <v>4</v>
      </c>
      <c r="H47" s="10">
        <f t="shared" si="0"/>
        <v>16</v>
      </c>
    </row>
    <row r="48" spans="1:10" ht="36" customHeight="1" x14ac:dyDescent="0.3">
      <c r="A48" s="4" t="s">
        <v>53</v>
      </c>
      <c r="B48" s="5" t="s">
        <v>392</v>
      </c>
      <c r="C48" s="8" t="s">
        <v>173</v>
      </c>
      <c r="D48" s="4">
        <v>3</v>
      </c>
      <c r="E48" s="4">
        <v>0</v>
      </c>
      <c r="F48" s="4">
        <v>9</v>
      </c>
      <c r="G48" s="4">
        <v>4</v>
      </c>
      <c r="H48" s="10">
        <f t="shared" si="0"/>
        <v>16</v>
      </c>
    </row>
    <row r="49" spans="1:8" ht="36" customHeight="1" x14ac:dyDescent="0.3">
      <c r="A49" s="4" t="s">
        <v>54</v>
      </c>
      <c r="B49" s="5" t="s">
        <v>398</v>
      </c>
      <c r="C49" s="8" t="s">
        <v>178</v>
      </c>
      <c r="D49" s="4">
        <v>0</v>
      </c>
      <c r="E49" s="7">
        <v>0</v>
      </c>
      <c r="F49" s="7">
        <v>6</v>
      </c>
      <c r="G49" s="7">
        <v>8</v>
      </c>
      <c r="H49" s="10">
        <f t="shared" si="0"/>
        <v>14</v>
      </c>
    </row>
    <row r="50" spans="1:8" ht="36" customHeight="1" x14ac:dyDescent="0.3">
      <c r="A50" s="4" t="s">
        <v>55</v>
      </c>
      <c r="B50" s="5" t="s">
        <v>387</v>
      </c>
      <c r="C50" s="8" t="s">
        <v>313</v>
      </c>
      <c r="D50" s="4">
        <v>0</v>
      </c>
      <c r="E50" s="4">
        <v>0</v>
      </c>
      <c r="F50" s="4">
        <v>6</v>
      </c>
      <c r="G50" s="4">
        <v>0</v>
      </c>
      <c r="H50" s="10">
        <f t="shared" si="0"/>
        <v>6</v>
      </c>
    </row>
  </sheetData>
  <sortState ref="B47:H48">
    <sortCondition descending="1" ref="E47:E48"/>
  </sortState>
  <mergeCells count="6">
    <mergeCell ref="A1:H1"/>
    <mergeCell ref="A2:H2"/>
    <mergeCell ref="A3:A4"/>
    <mergeCell ref="B3:B4"/>
    <mergeCell ref="C3:C4"/>
    <mergeCell ref="D3:H3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sqref="A1:H1"/>
    </sheetView>
  </sheetViews>
  <sheetFormatPr defaultRowHeight="15" x14ac:dyDescent="0.25"/>
  <cols>
    <col min="1" max="1" width="4.140625" customWidth="1"/>
    <col min="2" max="2" width="26.7109375" customWidth="1"/>
    <col min="3" max="3" width="27.140625" customWidth="1"/>
    <col min="4" max="7" width="6.42578125" customWidth="1"/>
    <col min="8" max="8" width="11.42578125" customWidth="1"/>
  </cols>
  <sheetData>
    <row r="1" spans="1:8" ht="45.75" customHeight="1" x14ac:dyDescent="0.7">
      <c r="A1" s="13" t="s">
        <v>123</v>
      </c>
      <c r="B1" s="13"/>
      <c r="C1" s="13"/>
      <c r="D1" s="13"/>
      <c r="E1" s="13"/>
      <c r="F1" s="13"/>
      <c r="G1" s="13"/>
      <c r="H1" s="13"/>
    </row>
    <row r="2" spans="1:8" ht="30" customHeight="1" x14ac:dyDescent="0.5">
      <c r="A2" s="14" t="s">
        <v>63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15" t="s">
        <v>0</v>
      </c>
      <c r="B3" s="16" t="s">
        <v>6</v>
      </c>
      <c r="C3" s="16" t="s">
        <v>7</v>
      </c>
      <c r="D3" s="15" t="s">
        <v>1</v>
      </c>
      <c r="E3" s="15"/>
      <c r="F3" s="15"/>
      <c r="G3" s="15"/>
      <c r="H3" s="15"/>
    </row>
    <row r="4" spans="1:8" ht="18.75" x14ac:dyDescent="0.3">
      <c r="A4" s="15"/>
      <c r="B4" s="16"/>
      <c r="C4" s="16"/>
      <c r="D4" s="2" t="s">
        <v>2</v>
      </c>
      <c r="E4" s="2" t="s">
        <v>3</v>
      </c>
      <c r="F4" s="2" t="s">
        <v>4</v>
      </c>
      <c r="G4" s="2" t="s">
        <v>59</v>
      </c>
      <c r="H4" s="3" t="s">
        <v>5</v>
      </c>
    </row>
    <row r="5" spans="1:8" ht="36" customHeight="1" x14ac:dyDescent="0.3">
      <c r="A5" s="4" t="s">
        <v>8</v>
      </c>
      <c r="B5" s="5" t="s">
        <v>66</v>
      </c>
      <c r="C5" s="8" t="s">
        <v>169</v>
      </c>
      <c r="D5" s="4">
        <v>4</v>
      </c>
      <c r="E5" s="4">
        <v>12</v>
      </c>
      <c r="F5" s="4">
        <v>21</v>
      </c>
      <c r="G5" s="4">
        <v>28</v>
      </c>
      <c r="H5" s="10">
        <f t="shared" ref="H5:H36" si="0">D5+E5+F5+G5</f>
        <v>65</v>
      </c>
    </row>
    <row r="6" spans="1:8" ht="36" customHeight="1" x14ac:dyDescent="0.3">
      <c r="A6" s="4" t="s">
        <v>9</v>
      </c>
      <c r="B6" s="12" t="s">
        <v>431</v>
      </c>
      <c r="C6" s="8" t="s">
        <v>312</v>
      </c>
      <c r="D6" s="4">
        <v>4</v>
      </c>
      <c r="E6" s="4">
        <v>10</v>
      </c>
      <c r="F6" s="4">
        <v>21</v>
      </c>
      <c r="G6" s="4">
        <v>28</v>
      </c>
      <c r="H6" s="10">
        <f t="shared" si="0"/>
        <v>63</v>
      </c>
    </row>
    <row r="7" spans="1:8" ht="36" customHeight="1" x14ac:dyDescent="0.3">
      <c r="A7" s="4" t="s">
        <v>10</v>
      </c>
      <c r="B7" s="5" t="s">
        <v>427</v>
      </c>
      <c r="C7" s="8" t="s">
        <v>420</v>
      </c>
      <c r="D7" s="4">
        <v>4</v>
      </c>
      <c r="E7" s="4">
        <v>12</v>
      </c>
      <c r="F7" s="4">
        <v>15</v>
      </c>
      <c r="G7" s="4">
        <v>28</v>
      </c>
      <c r="H7" s="10">
        <f t="shared" si="0"/>
        <v>59</v>
      </c>
    </row>
    <row r="8" spans="1:8" ht="36" customHeight="1" x14ac:dyDescent="0.3">
      <c r="A8" s="4" t="s">
        <v>11</v>
      </c>
      <c r="B8" s="5" t="s">
        <v>448</v>
      </c>
      <c r="C8" s="8" t="s">
        <v>249</v>
      </c>
      <c r="D8" s="4">
        <v>4</v>
      </c>
      <c r="E8" s="4">
        <v>10</v>
      </c>
      <c r="F8" s="4">
        <v>21</v>
      </c>
      <c r="G8" s="4">
        <v>24</v>
      </c>
      <c r="H8" s="10">
        <f t="shared" si="0"/>
        <v>59</v>
      </c>
    </row>
    <row r="9" spans="1:8" ht="36" customHeight="1" x14ac:dyDescent="0.3">
      <c r="A9" s="4" t="s">
        <v>12</v>
      </c>
      <c r="B9" s="5" t="s">
        <v>438</v>
      </c>
      <c r="C9" s="8" t="s">
        <v>462</v>
      </c>
      <c r="D9" s="4">
        <v>4</v>
      </c>
      <c r="E9" s="4">
        <v>12</v>
      </c>
      <c r="F9" s="4">
        <v>18</v>
      </c>
      <c r="G9" s="4">
        <v>24</v>
      </c>
      <c r="H9" s="10">
        <f t="shared" si="0"/>
        <v>58</v>
      </c>
    </row>
    <row r="10" spans="1:8" ht="36" customHeight="1" x14ac:dyDescent="0.3">
      <c r="A10" s="4" t="s">
        <v>13</v>
      </c>
      <c r="B10" s="5" t="s">
        <v>451</v>
      </c>
      <c r="C10" s="8" t="s">
        <v>250</v>
      </c>
      <c r="D10" s="4">
        <v>4</v>
      </c>
      <c r="E10" s="4">
        <v>6</v>
      </c>
      <c r="F10" s="4">
        <v>21</v>
      </c>
      <c r="G10" s="4">
        <v>24</v>
      </c>
      <c r="H10" s="10">
        <f t="shared" si="0"/>
        <v>55</v>
      </c>
    </row>
    <row r="11" spans="1:8" ht="36" customHeight="1" x14ac:dyDescent="0.3">
      <c r="A11" s="4" t="s">
        <v>14</v>
      </c>
      <c r="B11" s="5" t="s">
        <v>67</v>
      </c>
      <c r="C11" s="8" t="s">
        <v>68</v>
      </c>
      <c r="D11" s="4">
        <v>4</v>
      </c>
      <c r="E11" s="4">
        <v>10</v>
      </c>
      <c r="F11" s="4">
        <v>12</v>
      </c>
      <c r="G11" s="4">
        <v>28</v>
      </c>
      <c r="H11" s="10">
        <f t="shared" si="0"/>
        <v>54</v>
      </c>
    </row>
    <row r="12" spans="1:8" ht="36" customHeight="1" x14ac:dyDescent="0.3">
      <c r="A12" s="4" t="s">
        <v>15</v>
      </c>
      <c r="B12" s="5" t="s">
        <v>426</v>
      </c>
      <c r="C12" s="8" t="s">
        <v>419</v>
      </c>
      <c r="D12" s="4">
        <v>4</v>
      </c>
      <c r="E12" s="4">
        <v>6</v>
      </c>
      <c r="F12" s="4">
        <v>15</v>
      </c>
      <c r="G12" s="4">
        <v>24</v>
      </c>
      <c r="H12" s="10">
        <f t="shared" si="0"/>
        <v>49</v>
      </c>
    </row>
    <row r="13" spans="1:8" ht="36" customHeight="1" x14ac:dyDescent="0.3">
      <c r="A13" s="4" t="s">
        <v>16</v>
      </c>
      <c r="B13" s="5" t="s">
        <v>424</v>
      </c>
      <c r="C13" s="8" t="s">
        <v>304</v>
      </c>
      <c r="D13" s="7">
        <v>3</v>
      </c>
      <c r="E13" s="7">
        <v>2</v>
      </c>
      <c r="F13" s="7">
        <v>18</v>
      </c>
      <c r="G13" s="7">
        <v>20</v>
      </c>
      <c r="H13" s="11">
        <f t="shared" si="0"/>
        <v>43</v>
      </c>
    </row>
    <row r="14" spans="1:8" ht="36" customHeight="1" x14ac:dyDescent="0.3">
      <c r="A14" s="4" t="s">
        <v>17</v>
      </c>
      <c r="B14" s="5" t="s">
        <v>455</v>
      </c>
      <c r="C14" s="8" t="s">
        <v>183</v>
      </c>
      <c r="D14" s="4">
        <v>4</v>
      </c>
      <c r="E14" s="4">
        <v>8</v>
      </c>
      <c r="F14" s="4">
        <v>12</v>
      </c>
      <c r="G14" s="4">
        <v>16</v>
      </c>
      <c r="H14" s="10">
        <f t="shared" si="0"/>
        <v>40</v>
      </c>
    </row>
    <row r="15" spans="1:8" ht="36" customHeight="1" x14ac:dyDescent="0.3">
      <c r="A15" s="4" t="s">
        <v>18</v>
      </c>
      <c r="B15" s="5" t="s">
        <v>435</v>
      </c>
      <c r="C15" s="8" t="s">
        <v>242</v>
      </c>
      <c r="D15" s="4">
        <v>2</v>
      </c>
      <c r="E15" s="4">
        <v>4</v>
      </c>
      <c r="F15" s="4">
        <v>9</v>
      </c>
      <c r="G15" s="4">
        <v>24</v>
      </c>
      <c r="H15" s="10">
        <f t="shared" si="0"/>
        <v>39</v>
      </c>
    </row>
    <row r="16" spans="1:8" ht="36" customHeight="1" x14ac:dyDescent="0.3">
      <c r="A16" s="4" t="s">
        <v>19</v>
      </c>
      <c r="B16" s="5" t="s">
        <v>445</v>
      </c>
      <c r="C16" s="8" t="s">
        <v>248</v>
      </c>
      <c r="D16" s="4">
        <v>1</v>
      </c>
      <c r="E16" s="4">
        <v>4</v>
      </c>
      <c r="F16" s="4">
        <v>9</v>
      </c>
      <c r="G16" s="4">
        <v>24</v>
      </c>
      <c r="H16" s="10">
        <f t="shared" si="0"/>
        <v>38</v>
      </c>
    </row>
    <row r="17" spans="1:8" ht="36" customHeight="1" x14ac:dyDescent="0.3">
      <c r="A17" s="4" t="s">
        <v>20</v>
      </c>
      <c r="B17" s="5" t="s">
        <v>457</v>
      </c>
      <c r="C17" s="8" t="s">
        <v>184</v>
      </c>
      <c r="D17" s="4">
        <v>4</v>
      </c>
      <c r="E17" s="4">
        <v>6</v>
      </c>
      <c r="F17" s="4">
        <v>15</v>
      </c>
      <c r="G17" s="4">
        <v>12</v>
      </c>
      <c r="H17" s="10">
        <f t="shared" si="0"/>
        <v>37</v>
      </c>
    </row>
    <row r="18" spans="1:8" ht="36" customHeight="1" x14ac:dyDescent="0.3">
      <c r="A18" s="4" t="s">
        <v>21</v>
      </c>
      <c r="B18" s="5" t="s">
        <v>78</v>
      </c>
      <c r="C18" s="8" t="s">
        <v>176</v>
      </c>
      <c r="D18" s="4">
        <v>4</v>
      </c>
      <c r="E18" s="4">
        <v>0</v>
      </c>
      <c r="F18" s="4">
        <v>12</v>
      </c>
      <c r="G18" s="4">
        <v>20</v>
      </c>
      <c r="H18" s="10">
        <f t="shared" si="0"/>
        <v>36</v>
      </c>
    </row>
    <row r="19" spans="1:8" ht="36" customHeight="1" x14ac:dyDescent="0.3">
      <c r="A19" s="4" t="s">
        <v>22</v>
      </c>
      <c r="B19" s="5" t="s">
        <v>425</v>
      </c>
      <c r="C19" s="8" t="s">
        <v>372</v>
      </c>
      <c r="D19" s="4">
        <v>1</v>
      </c>
      <c r="E19" s="4">
        <v>4</v>
      </c>
      <c r="F19" s="4">
        <v>15</v>
      </c>
      <c r="G19" s="4">
        <v>16</v>
      </c>
      <c r="H19" s="10">
        <f t="shared" si="0"/>
        <v>36</v>
      </c>
    </row>
    <row r="20" spans="1:8" ht="36" customHeight="1" x14ac:dyDescent="0.3">
      <c r="A20" s="4" t="s">
        <v>23</v>
      </c>
      <c r="B20" s="5" t="s">
        <v>458</v>
      </c>
      <c r="C20" s="8" t="s">
        <v>184</v>
      </c>
      <c r="D20" s="4">
        <v>3</v>
      </c>
      <c r="E20" s="4">
        <v>2</v>
      </c>
      <c r="F20" s="4">
        <v>18</v>
      </c>
      <c r="G20" s="4">
        <v>12</v>
      </c>
      <c r="H20" s="10">
        <f t="shared" si="0"/>
        <v>35</v>
      </c>
    </row>
    <row r="21" spans="1:8" ht="36" customHeight="1" x14ac:dyDescent="0.3">
      <c r="A21" s="4" t="s">
        <v>24</v>
      </c>
      <c r="B21" s="5" t="s">
        <v>442</v>
      </c>
      <c r="C21" s="8" t="s">
        <v>71</v>
      </c>
      <c r="D21" s="4">
        <v>3</v>
      </c>
      <c r="E21" s="4">
        <v>6</v>
      </c>
      <c r="F21" s="4">
        <v>9</v>
      </c>
      <c r="G21" s="4">
        <v>16</v>
      </c>
      <c r="H21" s="10">
        <f t="shared" si="0"/>
        <v>34</v>
      </c>
    </row>
    <row r="22" spans="1:8" ht="36" customHeight="1" x14ac:dyDescent="0.3">
      <c r="A22" s="4" t="s">
        <v>25</v>
      </c>
      <c r="B22" s="5" t="s">
        <v>456</v>
      </c>
      <c r="C22" s="8" t="s">
        <v>183</v>
      </c>
      <c r="D22" s="4">
        <v>2</v>
      </c>
      <c r="E22" s="4">
        <v>2</v>
      </c>
      <c r="F22" s="4">
        <v>12</v>
      </c>
      <c r="G22" s="4">
        <v>16</v>
      </c>
      <c r="H22" s="10">
        <f t="shared" si="0"/>
        <v>32</v>
      </c>
    </row>
    <row r="23" spans="1:8" ht="36" customHeight="1" x14ac:dyDescent="0.3">
      <c r="A23" s="4" t="s">
        <v>26</v>
      </c>
      <c r="B23" s="5" t="s">
        <v>449</v>
      </c>
      <c r="C23" s="8" t="s">
        <v>249</v>
      </c>
      <c r="D23" s="4">
        <v>3</v>
      </c>
      <c r="E23" s="4">
        <v>6</v>
      </c>
      <c r="F23" s="4">
        <v>6</v>
      </c>
      <c r="G23" s="4">
        <v>16</v>
      </c>
      <c r="H23" s="10">
        <f t="shared" si="0"/>
        <v>31</v>
      </c>
    </row>
    <row r="24" spans="1:8" ht="36" customHeight="1" x14ac:dyDescent="0.3">
      <c r="A24" s="4" t="s">
        <v>27</v>
      </c>
      <c r="B24" s="5" t="s">
        <v>430</v>
      </c>
      <c r="C24" s="8" t="s">
        <v>167</v>
      </c>
      <c r="D24" s="4">
        <v>1</v>
      </c>
      <c r="E24" s="4">
        <v>6</v>
      </c>
      <c r="F24" s="4">
        <v>12</v>
      </c>
      <c r="G24" s="4">
        <v>12</v>
      </c>
      <c r="H24" s="10">
        <f t="shared" si="0"/>
        <v>31</v>
      </c>
    </row>
    <row r="25" spans="1:8" ht="36" customHeight="1" x14ac:dyDescent="0.3">
      <c r="A25" s="4" t="s">
        <v>28</v>
      </c>
      <c r="B25" s="5" t="s">
        <v>432</v>
      </c>
      <c r="C25" s="8" t="s">
        <v>376</v>
      </c>
      <c r="D25" s="4">
        <v>3</v>
      </c>
      <c r="E25" s="4">
        <v>2</v>
      </c>
      <c r="F25" s="4">
        <v>9</v>
      </c>
      <c r="G25" s="4">
        <v>16</v>
      </c>
      <c r="H25" s="10">
        <f t="shared" si="0"/>
        <v>30</v>
      </c>
    </row>
    <row r="26" spans="1:8" ht="36" customHeight="1" x14ac:dyDescent="0.3">
      <c r="A26" s="4" t="s">
        <v>29</v>
      </c>
      <c r="B26" s="5" t="s">
        <v>76</v>
      </c>
      <c r="C26" s="8" t="s">
        <v>241</v>
      </c>
      <c r="D26" s="7">
        <v>2</v>
      </c>
      <c r="E26" s="7">
        <v>4</v>
      </c>
      <c r="F26" s="7">
        <v>12</v>
      </c>
      <c r="G26" s="7">
        <v>12</v>
      </c>
      <c r="H26" s="10">
        <f t="shared" si="0"/>
        <v>30</v>
      </c>
    </row>
    <row r="27" spans="1:8" ht="36" customHeight="1" x14ac:dyDescent="0.3">
      <c r="A27" s="4" t="s">
        <v>30</v>
      </c>
      <c r="B27" s="5" t="s">
        <v>433</v>
      </c>
      <c r="C27" s="8" t="s">
        <v>239</v>
      </c>
      <c r="D27" s="7">
        <v>4</v>
      </c>
      <c r="E27" s="7">
        <v>8</v>
      </c>
      <c r="F27" s="7">
        <v>9</v>
      </c>
      <c r="G27" s="7">
        <v>8</v>
      </c>
      <c r="H27" s="10">
        <f t="shared" si="0"/>
        <v>29</v>
      </c>
    </row>
    <row r="28" spans="1:8" ht="36" customHeight="1" x14ac:dyDescent="0.3">
      <c r="A28" s="4" t="s">
        <v>31</v>
      </c>
      <c r="B28" s="5" t="s">
        <v>459</v>
      </c>
      <c r="C28" s="8" t="s">
        <v>73</v>
      </c>
      <c r="D28" s="4">
        <v>2</v>
      </c>
      <c r="E28" s="4">
        <v>0</v>
      </c>
      <c r="F28" s="4">
        <v>9</v>
      </c>
      <c r="G28" s="4">
        <v>16</v>
      </c>
      <c r="H28" s="10">
        <f t="shared" si="0"/>
        <v>27</v>
      </c>
    </row>
    <row r="29" spans="1:8" ht="36" customHeight="1" x14ac:dyDescent="0.3">
      <c r="A29" s="4" t="s">
        <v>32</v>
      </c>
      <c r="B29" s="5" t="s">
        <v>460</v>
      </c>
      <c r="C29" s="8" t="s">
        <v>73</v>
      </c>
      <c r="D29" s="4">
        <v>3</v>
      </c>
      <c r="E29" s="4">
        <v>2</v>
      </c>
      <c r="F29" s="4">
        <v>6</v>
      </c>
      <c r="G29" s="4">
        <v>16</v>
      </c>
      <c r="H29" s="10">
        <f t="shared" si="0"/>
        <v>27</v>
      </c>
    </row>
    <row r="30" spans="1:8" ht="36" customHeight="1" x14ac:dyDescent="0.3">
      <c r="A30" s="4" t="s">
        <v>33</v>
      </c>
      <c r="B30" s="5" t="s">
        <v>443</v>
      </c>
      <c r="C30" s="8" t="s">
        <v>71</v>
      </c>
      <c r="D30" s="4">
        <v>4</v>
      </c>
      <c r="E30" s="4">
        <v>4</v>
      </c>
      <c r="F30" s="4">
        <v>6</v>
      </c>
      <c r="G30" s="4">
        <v>12</v>
      </c>
      <c r="H30" s="10">
        <f t="shared" si="0"/>
        <v>26</v>
      </c>
    </row>
    <row r="31" spans="1:8" ht="36" customHeight="1" x14ac:dyDescent="0.3">
      <c r="A31" s="4" t="s">
        <v>34</v>
      </c>
      <c r="B31" s="5" t="s">
        <v>428</v>
      </c>
      <c r="C31" s="8" t="s">
        <v>307</v>
      </c>
      <c r="D31" s="4">
        <v>1</v>
      </c>
      <c r="E31" s="4">
        <v>0</v>
      </c>
      <c r="F31" s="4">
        <v>12</v>
      </c>
      <c r="G31" s="4">
        <v>12</v>
      </c>
      <c r="H31" s="10">
        <f t="shared" si="0"/>
        <v>25</v>
      </c>
    </row>
    <row r="32" spans="1:8" ht="36" customHeight="1" x14ac:dyDescent="0.3">
      <c r="A32" s="4" t="s">
        <v>35</v>
      </c>
      <c r="B32" s="5" t="s">
        <v>81</v>
      </c>
      <c r="C32" s="8" t="s">
        <v>166</v>
      </c>
      <c r="D32" s="4">
        <v>2</v>
      </c>
      <c r="E32" s="4">
        <v>0</v>
      </c>
      <c r="F32" s="4">
        <v>15</v>
      </c>
      <c r="G32" s="4">
        <v>8</v>
      </c>
      <c r="H32" s="10">
        <f t="shared" si="0"/>
        <v>25</v>
      </c>
    </row>
    <row r="33" spans="1:8" ht="36" customHeight="1" x14ac:dyDescent="0.3">
      <c r="A33" s="4" t="s">
        <v>36</v>
      </c>
      <c r="B33" s="5" t="s">
        <v>446</v>
      </c>
      <c r="C33" s="8" t="s">
        <v>248</v>
      </c>
      <c r="D33" s="4">
        <v>1</v>
      </c>
      <c r="E33" s="4">
        <v>4</v>
      </c>
      <c r="F33" s="4">
        <v>12</v>
      </c>
      <c r="G33" s="4">
        <v>8</v>
      </c>
      <c r="H33" s="10">
        <f t="shared" si="0"/>
        <v>25</v>
      </c>
    </row>
    <row r="34" spans="1:8" ht="36" customHeight="1" x14ac:dyDescent="0.3">
      <c r="A34" s="4" t="s">
        <v>37</v>
      </c>
      <c r="B34" s="5" t="s">
        <v>454</v>
      </c>
      <c r="C34" s="8" t="s">
        <v>182</v>
      </c>
      <c r="D34" s="4">
        <v>0</v>
      </c>
      <c r="E34" s="4">
        <v>4</v>
      </c>
      <c r="F34" s="4">
        <v>12</v>
      </c>
      <c r="G34" s="4">
        <v>8</v>
      </c>
      <c r="H34" s="10">
        <f t="shared" si="0"/>
        <v>24</v>
      </c>
    </row>
    <row r="35" spans="1:8" ht="36" customHeight="1" x14ac:dyDescent="0.3">
      <c r="A35" s="4" t="s">
        <v>37</v>
      </c>
      <c r="B35" s="5" t="s">
        <v>429</v>
      </c>
      <c r="C35" s="8" t="s">
        <v>421</v>
      </c>
      <c r="D35" s="4">
        <v>4</v>
      </c>
      <c r="E35" s="4">
        <v>4</v>
      </c>
      <c r="F35" s="4">
        <v>12</v>
      </c>
      <c r="G35" s="4">
        <v>4</v>
      </c>
      <c r="H35" s="10">
        <f t="shared" si="0"/>
        <v>24</v>
      </c>
    </row>
    <row r="36" spans="1:8" ht="36" customHeight="1" x14ac:dyDescent="0.3">
      <c r="A36" s="4" t="s">
        <v>41</v>
      </c>
      <c r="B36" s="5" t="s">
        <v>423</v>
      </c>
      <c r="C36" s="8" t="s">
        <v>68</v>
      </c>
      <c r="D36" s="4">
        <v>1</v>
      </c>
      <c r="E36" s="4">
        <v>0</v>
      </c>
      <c r="F36" s="4">
        <v>6</v>
      </c>
      <c r="G36" s="4">
        <v>16</v>
      </c>
      <c r="H36" s="10">
        <f t="shared" si="0"/>
        <v>23</v>
      </c>
    </row>
    <row r="37" spans="1:8" ht="36" customHeight="1" x14ac:dyDescent="0.3">
      <c r="A37" s="4" t="s">
        <v>42</v>
      </c>
      <c r="B37" s="5" t="s">
        <v>64</v>
      </c>
      <c r="C37" s="8" t="s">
        <v>376</v>
      </c>
      <c r="D37" s="4">
        <v>1</v>
      </c>
      <c r="E37" s="4">
        <v>4</v>
      </c>
      <c r="F37" s="4">
        <v>6</v>
      </c>
      <c r="G37" s="4">
        <v>12</v>
      </c>
      <c r="H37" s="10">
        <f t="shared" ref="H37:H54" si="1">D37+E37+F37+G37</f>
        <v>23</v>
      </c>
    </row>
    <row r="38" spans="1:8" ht="36" customHeight="1" x14ac:dyDescent="0.3">
      <c r="A38" s="4" t="s">
        <v>43</v>
      </c>
      <c r="B38" s="5" t="s">
        <v>439</v>
      </c>
      <c r="C38" s="8" t="s">
        <v>316</v>
      </c>
      <c r="D38" s="4">
        <v>3</v>
      </c>
      <c r="E38" s="7">
        <v>2</v>
      </c>
      <c r="F38" s="7">
        <v>6</v>
      </c>
      <c r="G38" s="7">
        <v>12</v>
      </c>
      <c r="H38" s="10">
        <f t="shared" si="1"/>
        <v>23</v>
      </c>
    </row>
    <row r="39" spans="1:8" ht="36" customHeight="1" x14ac:dyDescent="0.3">
      <c r="A39" s="4" t="s">
        <v>44</v>
      </c>
      <c r="B39" s="5" t="s">
        <v>450</v>
      </c>
      <c r="C39" s="8" t="s">
        <v>179</v>
      </c>
      <c r="D39" s="4">
        <v>1</v>
      </c>
      <c r="E39" s="4">
        <v>2</v>
      </c>
      <c r="F39" s="4">
        <v>12</v>
      </c>
      <c r="G39" s="4">
        <v>8</v>
      </c>
      <c r="H39" s="10">
        <f t="shared" si="1"/>
        <v>23</v>
      </c>
    </row>
    <row r="40" spans="1:8" ht="36" customHeight="1" x14ac:dyDescent="0.3">
      <c r="A40" s="4" t="s">
        <v>45</v>
      </c>
      <c r="B40" s="5" t="s">
        <v>422</v>
      </c>
      <c r="C40" s="8" t="s">
        <v>68</v>
      </c>
      <c r="D40" s="4">
        <v>3</v>
      </c>
      <c r="E40" s="4">
        <v>0</v>
      </c>
      <c r="F40" s="4">
        <v>6</v>
      </c>
      <c r="G40" s="4">
        <v>12</v>
      </c>
      <c r="H40" s="10">
        <f t="shared" si="1"/>
        <v>21</v>
      </c>
    </row>
    <row r="41" spans="1:8" ht="36" customHeight="1" x14ac:dyDescent="0.3">
      <c r="A41" s="4" t="s">
        <v>45</v>
      </c>
      <c r="B41" s="5" t="s">
        <v>434</v>
      </c>
      <c r="C41" s="8" t="s">
        <v>168</v>
      </c>
      <c r="D41" s="4">
        <v>3</v>
      </c>
      <c r="E41" s="4">
        <v>0</v>
      </c>
      <c r="F41" s="4">
        <v>6</v>
      </c>
      <c r="G41" s="4">
        <v>12</v>
      </c>
      <c r="H41" s="10">
        <f t="shared" si="1"/>
        <v>21</v>
      </c>
    </row>
    <row r="42" spans="1:8" ht="36" customHeight="1" x14ac:dyDescent="0.3">
      <c r="A42" s="4" t="s">
        <v>47</v>
      </c>
      <c r="B42" s="5" t="s">
        <v>75</v>
      </c>
      <c r="C42" s="8" t="s">
        <v>316</v>
      </c>
      <c r="D42" s="4">
        <v>3</v>
      </c>
      <c r="E42" s="4">
        <v>8</v>
      </c>
      <c r="F42" s="4">
        <v>6</v>
      </c>
      <c r="G42" s="4">
        <v>4</v>
      </c>
      <c r="H42" s="10">
        <f t="shared" si="1"/>
        <v>21</v>
      </c>
    </row>
    <row r="43" spans="1:8" ht="36" customHeight="1" x14ac:dyDescent="0.3">
      <c r="A43" s="4" t="s">
        <v>48</v>
      </c>
      <c r="B43" s="5" t="s">
        <v>461</v>
      </c>
      <c r="C43" s="8" t="s">
        <v>373</v>
      </c>
      <c r="D43" s="7">
        <v>1</v>
      </c>
      <c r="E43" s="7">
        <v>0</v>
      </c>
      <c r="F43" s="7">
        <v>9</v>
      </c>
      <c r="G43" s="7">
        <v>8</v>
      </c>
      <c r="H43" s="10">
        <f t="shared" si="1"/>
        <v>18</v>
      </c>
    </row>
    <row r="44" spans="1:8" ht="36" customHeight="1" x14ac:dyDescent="0.3">
      <c r="A44" s="4" t="s">
        <v>49</v>
      </c>
      <c r="B44" s="5" t="s">
        <v>157</v>
      </c>
      <c r="C44" s="8" t="s">
        <v>68</v>
      </c>
      <c r="D44" s="4">
        <v>2</v>
      </c>
      <c r="E44" s="4">
        <v>2</v>
      </c>
      <c r="F44" s="4">
        <v>6</v>
      </c>
      <c r="G44" s="4">
        <v>8</v>
      </c>
      <c r="H44" s="10">
        <f t="shared" si="1"/>
        <v>18</v>
      </c>
    </row>
    <row r="45" spans="1:8" ht="36" customHeight="1" x14ac:dyDescent="0.3">
      <c r="A45" s="4" t="s">
        <v>50</v>
      </c>
      <c r="B45" s="5" t="s">
        <v>437</v>
      </c>
      <c r="C45" s="8" t="s">
        <v>243</v>
      </c>
      <c r="D45" s="4">
        <v>2</v>
      </c>
      <c r="E45" s="4">
        <v>0</v>
      </c>
      <c r="F45" s="4">
        <v>12</v>
      </c>
      <c r="G45" s="4">
        <v>4</v>
      </c>
      <c r="H45" s="10">
        <f t="shared" si="1"/>
        <v>18</v>
      </c>
    </row>
    <row r="46" spans="1:8" ht="36" customHeight="1" x14ac:dyDescent="0.3">
      <c r="A46" s="4" t="s">
        <v>51</v>
      </c>
      <c r="B46" s="5" t="s">
        <v>70</v>
      </c>
      <c r="C46" s="8" t="s">
        <v>375</v>
      </c>
      <c r="D46" s="4">
        <v>0</v>
      </c>
      <c r="E46" s="4">
        <v>2</v>
      </c>
      <c r="F46" s="4">
        <v>3</v>
      </c>
      <c r="G46" s="4">
        <v>12</v>
      </c>
      <c r="H46" s="10">
        <f t="shared" si="1"/>
        <v>17</v>
      </c>
    </row>
    <row r="47" spans="1:8" ht="36" customHeight="1" x14ac:dyDescent="0.3">
      <c r="A47" s="4" t="s">
        <v>52</v>
      </c>
      <c r="B47" s="5" t="s">
        <v>452</v>
      </c>
      <c r="C47" s="8" t="s">
        <v>180</v>
      </c>
      <c r="D47" s="4">
        <v>1</v>
      </c>
      <c r="E47" s="7">
        <v>0</v>
      </c>
      <c r="F47" s="7">
        <v>12</v>
      </c>
      <c r="G47" s="7">
        <v>4</v>
      </c>
      <c r="H47" s="10">
        <f t="shared" si="1"/>
        <v>17</v>
      </c>
    </row>
    <row r="48" spans="1:8" ht="36" customHeight="1" x14ac:dyDescent="0.3">
      <c r="A48" s="4" t="s">
        <v>53</v>
      </c>
      <c r="B48" s="5" t="s">
        <v>453</v>
      </c>
      <c r="C48" s="8" t="s">
        <v>180</v>
      </c>
      <c r="D48" s="4">
        <v>2</v>
      </c>
      <c r="E48" s="4">
        <v>2</v>
      </c>
      <c r="F48" s="4">
        <v>9</v>
      </c>
      <c r="G48" s="4">
        <v>4</v>
      </c>
      <c r="H48" s="10">
        <f t="shared" si="1"/>
        <v>17</v>
      </c>
    </row>
    <row r="49" spans="1:8" ht="36" customHeight="1" x14ac:dyDescent="0.3">
      <c r="A49" s="4" t="s">
        <v>54</v>
      </c>
      <c r="B49" s="5" t="s">
        <v>441</v>
      </c>
      <c r="C49" s="8" t="s">
        <v>174</v>
      </c>
      <c r="D49" s="7">
        <v>3</v>
      </c>
      <c r="E49" s="7">
        <v>4</v>
      </c>
      <c r="F49" s="7">
        <v>6</v>
      </c>
      <c r="G49" s="7">
        <v>4</v>
      </c>
      <c r="H49" s="10">
        <f t="shared" si="1"/>
        <v>17</v>
      </c>
    </row>
    <row r="50" spans="1:8" ht="36" customHeight="1" x14ac:dyDescent="0.3">
      <c r="A50" s="4" t="s">
        <v>55</v>
      </c>
      <c r="B50" s="5" t="s">
        <v>447</v>
      </c>
      <c r="C50" s="8" t="s">
        <v>178</v>
      </c>
      <c r="D50" s="4">
        <v>3</v>
      </c>
      <c r="E50" s="4">
        <v>0</v>
      </c>
      <c r="F50" s="4">
        <v>9</v>
      </c>
      <c r="G50" s="4">
        <v>4</v>
      </c>
      <c r="H50" s="10">
        <f t="shared" si="1"/>
        <v>16</v>
      </c>
    </row>
    <row r="51" spans="1:8" ht="36" customHeight="1" x14ac:dyDescent="0.3">
      <c r="A51" s="4" t="s">
        <v>56</v>
      </c>
      <c r="B51" s="5" t="s">
        <v>491</v>
      </c>
      <c r="C51" s="8" t="s">
        <v>243</v>
      </c>
      <c r="D51" s="7">
        <v>2</v>
      </c>
      <c r="E51" s="4">
        <v>2</v>
      </c>
      <c r="F51" s="4">
        <v>3</v>
      </c>
      <c r="G51" s="4">
        <v>8</v>
      </c>
      <c r="H51" s="10">
        <f t="shared" si="1"/>
        <v>15</v>
      </c>
    </row>
    <row r="52" spans="1:8" ht="36" customHeight="1" x14ac:dyDescent="0.3">
      <c r="A52" s="4" t="s">
        <v>57</v>
      </c>
      <c r="B52" s="5" t="s">
        <v>444</v>
      </c>
      <c r="C52" s="8" t="s">
        <v>175</v>
      </c>
      <c r="D52" s="4">
        <v>1</v>
      </c>
      <c r="E52" s="4">
        <v>0</v>
      </c>
      <c r="F52" s="4">
        <v>9</v>
      </c>
      <c r="G52" s="4">
        <v>4</v>
      </c>
      <c r="H52" s="10">
        <f t="shared" si="1"/>
        <v>14</v>
      </c>
    </row>
    <row r="53" spans="1:8" ht="36" customHeight="1" x14ac:dyDescent="0.3">
      <c r="A53" s="4" t="s">
        <v>58</v>
      </c>
      <c r="B53" s="5" t="s">
        <v>440</v>
      </c>
      <c r="C53" s="8" t="s">
        <v>173</v>
      </c>
      <c r="D53" s="7">
        <v>1</v>
      </c>
      <c r="E53" s="7">
        <v>0</v>
      </c>
      <c r="F53" s="7">
        <v>6</v>
      </c>
      <c r="G53" s="7">
        <v>4</v>
      </c>
      <c r="H53" s="10">
        <f t="shared" si="1"/>
        <v>11</v>
      </c>
    </row>
    <row r="54" spans="1:8" ht="36" customHeight="1" x14ac:dyDescent="0.3">
      <c r="A54" s="4" t="s">
        <v>463</v>
      </c>
      <c r="B54" s="5" t="s">
        <v>436</v>
      </c>
      <c r="C54" s="8" t="s">
        <v>171</v>
      </c>
      <c r="D54" s="4">
        <v>1</v>
      </c>
      <c r="E54" s="4">
        <v>0</v>
      </c>
      <c r="F54" s="4">
        <v>3</v>
      </c>
      <c r="G54" s="4">
        <v>4</v>
      </c>
      <c r="H54" s="10">
        <f t="shared" si="1"/>
        <v>8</v>
      </c>
    </row>
  </sheetData>
  <sortState ref="B25:G26">
    <sortCondition descending="1" ref="G25:G26"/>
  </sortState>
  <mergeCells count="6">
    <mergeCell ref="A1:H1"/>
    <mergeCell ref="A2:H2"/>
    <mergeCell ref="A3:A4"/>
    <mergeCell ref="B3:B4"/>
    <mergeCell ref="C3:C4"/>
    <mergeCell ref="D3:H3"/>
  </mergeCells>
  <pageMargins left="0.25" right="0.25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TRI</vt:lpstr>
      <vt:lpstr>ČETIRI</vt:lpstr>
      <vt:lpstr>PET</vt:lpstr>
      <vt:lpstr>ŠEST</vt:lpstr>
      <vt:lpstr>SEDAM</vt:lpstr>
      <vt:lpstr>OSAM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2017-05-19T17:29:07Z</dcterms:modified>
</cp:coreProperties>
</file>